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firstSheet="3" activeTab="5"/>
  </bookViews>
  <sheets>
    <sheet name="收入支出决算总表" sheetId="1" r:id="rId1"/>
    <sheet name="收入决算表" sheetId="2" r:id="rId2"/>
    <sheet name="支出决算表" sheetId="3" r:id="rId3"/>
    <sheet name="财政拨款收入支出决算总表" sheetId="4" r:id="rId4"/>
    <sheet name="一般公共预算财政拨款支出决算表" sheetId="5" r:id="rId5"/>
    <sheet name="一般公共预算财政拨款基本支出决算表" sheetId="6" r:id="rId6"/>
    <sheet name="一般公共预算安排的“三公”经费支出决算表" sheetId="7" r:id="rId7"/>
    <sheet name="政府性基金收入支出决算表" sheetId="8" r:id="rId8"/>
  </sheets>
  <calcPr calcId="144525" iterate="1" iterateCount="100" iterateDelta="0.001"/>
</workbook>
</file>

<file path=xl/sharedStrings.xml><?xml version="1.0" encoding="utf-8"?>
<sst xmlns="http://schemas.openxmlformats.org/spreadsheetml/2006/main" count="247">
  <si>
    <t>表一：收入支出决算总表</t>
  </si>
  <si>
    <t>单位：万元</t>
  </si>
  <si>
    <t>收    入</t>
  </si>
  <si>
    <t>支    出</t>
  </si>
  <si>
    <t>项目</t>
  </si>
  <si>
    <t>决算数</t>
  </si>
  <si>
    <t>一、财政拨款</t>
  </si>
  <si>
    <t>一、一般公共服务支出</t>
  </si>
  <si>
    <t>二、事业收入</t>
  </si>
  <si>
    <t>二、外交支出</t>
  </si>
  <si>
    <t>三、事业单位经营收入</t>
  </si>
  <si>
    <t>三、教育支出</t>
  </si>
  <si>
    <t>四、其他收入</t>
  </si>
  <si>
    <t>四、科学技术支出</t>
  </si>
  <si>
    <t>五、文化体育与传媒支出</t>
  </si>
  <si>
    <t>八、社会保障和就业支出</t>
  </si>
  <si>
    <t>九、医疗卫生与计划生育支出</t>
  </si>
  <si>
    <t>十一、城乡社区支出</t>
  </si>
  <si>
    <t>十二、农林水支出</t>
  </si>
  <si>
    <t>十四、资源勘探信息等支出</t>
  </si>
  <si>
    <t>十五、商业服务业等支出</t>
  </si>
  <si>
    <t>十九、住房保障支出</t>
  </si>
  <si>
    <t>二十一、其他支出</t>
  </si>
  <si>
    <t>本年收入合计</t>
  </si>
  <si>
    <t>本年支出合计</t>
  </si>
  <si>
    <t>　用事业基金弥补收支差额</t>
  </si>
  <si>
    <t>结余分配</t>
  </si>
  <si>
    <t>　上年结转</t>
  </si>
  <si>
    <t>年末结转与结余</t>
  </si>
  <si>
    <t>收入总计</t>
  </si>
  <si>
    <t>支出总计</t>
  </si>
  <si>
    <t>表二：收入决算表</t>
  </si>
  <si>
    <t>项 目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</si>
  <si>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</si>
  <si>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</si>
  <si>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</si>
  <si>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</si>
  <si>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</si>
  <si>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</si>
  <si>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科目编码</t>
  </si>
  <si>
    <t>科目名称</t>
  </si>
  <si>
    <t>栏次</t>
  </si>
  <si>
    <t>合计</t>
  </si>
  <si>
    <t>一般公共服务支出</t>
  </si>
  <si>
    <t>20104</t>
  </si>
  <si>
    <t>发展与改革事务</t>
  </si>
  <si>
    <t>2010401</t>
  </si>
  <si>
    <t xml:space="preserve">  行政运行</t>
  </si>
  <si>
    <t>2010402</t>
  </si>
  <si>
    <t xml:space="preserve">  一般行政管理事务</t>
  </si>
  <si>
    <t>2010450</t>
  </si>
  <si>
    <t xml:space="preserve">  事业运行</t>
  </si>
  <si>
    <t>2010499</t>
  </si>
  <si>
    <t xml:space="preserve">  其他发展与改革事务支出</t>
  </si>
  <si>
    <t>20113</t>
  </si>
  <si>
    <t>商贸事务</t>
  </si>
  <si>
    <t>2011308</t>
  </si>
  <si>
    <t xml:space="preserve">  招商引资</t>
  </si>
  <si>
    <t>20199</t>
  </si>
  <si>
    <t>其他一般公共服务支出</t>
  </si>
  <si>
    <t>2019999</t>
  </si>
  <si>
    <t xml:space="preserve">  其他一般公共服务支出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</si>
  <si>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</si>
  <si>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</si>
  <si>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</si>
  <si>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</si>
  <si>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</si>
  <si>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</si>
  <si>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210</t>
  </si>
  <si>
    <t>医疗卫生与计划生育支出</t>
  </si>
  <si>
    <t>21011</t>
  </si>
  <si>
    <t>行政事业单位医疗★</t>
  </si>
  <si>
    <t>2101101</t>
  </si>
  <si>
    <t xml:space="preserve">  行政单位医疗★</t>
  </si>
  <si>
    <t>2101102</t>
  </si>
  <si>
    <t xml:space="preserve">  事业单位医疗★</t>
  </si>
  <si>
    <t>21099</t>
  </si>
  <si>
    <t>其他医疗卫生与计划生育支出</t>
  </si>
  <si>
    <t>2109901</t>
  </si>
  <si>
    <t xml:space="preserve">  其他医疗卫生与计划生育支出</t>
  </si>
  <si>
    <t>212</t>
  </si>
  <si>
    <t>城乡社区支出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</si>
  <si>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</si>
  <si>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</si>
  <si>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</si>
  <si>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</si>
  <si>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</si>
  <si>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</si>
  <si>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2120399</t>
  </si>
  <si>
    <t xml:space="preserve">  其他城乡社区公共设施支出</t>
  </si>
  <si>
    <t>21208</t>
  </si>
  <si>
    <t>国有土地使用权出让收入及对应专项债务收入安排的支出</t>
  </si>
  <si>
    <t>2120803</t>
  </si>
  <si>
    <t xml:space="preserve">  城市建设支出</t>
  </si>
  <si>
    <t>213</t>
  </si>
  <si>
    <t>农林水支出</t>
  </si>
  <si>
    <t>21305</t>
  </si>
  <si>
    <t>扶贫</t>
  </si>
  <si>
    <t>2130599</t>
  </si>
  <si>
    <t xml:space="preserve">  其他扶贫支出</t>
  </si>
  <si>
    <t>215</t>
  </si>
  <si>
    <t>资源勘探信息等支出</t>
  </si>
  <si>
    <t>21502</t>
  </si>
  <si>
    <t>制造业</t>
  </si>
  <si>
    <t>2150299</t>
  </si>
  <si>
    <t xml:space="preserve">  其他制造业支出</t>
  </si>
  <si>
    <t>21505</t>
  </si>
  <si>
    <t>工业和信息产业监管</t>
  </si>
  <si>
    <t>2150599</t>
  </si>
  <si>
    <t xml:space="preserve">  其他工业和信息产业监管支出</t>
  </si>
  <si>
    <t>216</t>
  </si>
  <si>
    <t>商业服务业等支出</t>
  </si>
  <si>
    <t>21602</t>
  </si>
  <si>
    <t>商业流通事务</t>
  </si>
  <si>
    <t>2160299</t>
  </si>
  <si>
    <t xml:space="preserve">  其他商业流通事务支出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</si>
  <si>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</si>
  <si>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</si>
  <si>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</si>
  <si>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</si>
  <si>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</si>
  <si>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</si>
  <si>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</si>
  <si>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</si>
  <si>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>229</t>
  </si>
  <si>
    <t>其他支出</t>
  </si>
  <si>
    <t>22999</t>
  </si>
  <si>
    <t>2299901</t>
  </si>
  <si>
    <t xml:space="preserve">  其他支出</t>
  </si>
  <si>
    <r>
      <rPr>
        <sz val="18"/>
        <color theme="1"/>
        <rFont val="方正小标宋简体"/>
        <charset val="134"/>
      </rPr>
      <t xml:space="preserve"> 
表三：支出决算表
                                                   </t>
    </r>
    <r>
      <rPr>
        <sz val="12"/>
        <color theme="1"/>
        <rFont val="方正小标宋简体"/>
        <charset val="134"/>
      </rPr>
      <t>单位：万元</t>
    </r>
  </si>
  <si>
    <t>基本支出</t>
  </si>
  <si>
    <t>项目支出</t>
  </si>
  <si>
    <t>上缴上级支出</t>
  </si>
  <si>
    <t>经营支出</t>
  </si>
  <si>
    <t>对附属单位补助支出</t>
  </si>
  <si>
    <t>支出功能分类科目编码</t>
  </si>
  <si>
    <t>类</t>
  </si>
  <si>
    <t>款</t>
  </si>
  <si>
    <t>项</t>
  </si>
  <si>
    <t>201</t>
  </si>
  <si>
    <t/>
  </si>
  <si>
    <t>21301</t>
  </si>
  <si>
    <t>农业</t>
  </si>
  <si>
    <t>2130199</t>
  </si>
  <si>
    <t xml:space="preserve">  其他农业支出</t>
  </si>
  <si>
    <t>21399</t>
  </si>
  <si>
    <t>其他农林水支出</t>
  </si>
  <si>
    <t>2139999</t>
  </si>
  <si>
    <t xml:space="preserve">  其他农林水支出</t>
  </si>
  <si>
    <t>21699</t>
  </si>
  <si>
    <t>其他商业服务业等支出</t>
  </si>
  <si>
    <t>2169901</t>
  </si>
  <si>
    <t xml:space="preserve">  服务业基础设施建设</t>
  </si>
  <si>
    <r>
      <rPr>
        <sz val="18"/>
        <color theme="1"/>
        <rFont val="宋体"/>
        <charset val="134"/>
        <scheme val="minor"/>
      </rPr>
      <t xml:space="preserve">表四：财政拨款收入支出决算总表
 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</t>
    </r>
  </si>
  <si>
    <t xml:space="preserve"> 单位：万元</t>
  </si>
  <si>
    <t>收 入</t>
  </si>
  <si>
    <t>支 出</t>
  </si>
  <si>
    <t>行次</t>
  </si>
  <si>
    <t>金额</t>
  </si>
  <si>
    <t>一般公共预算财政拨款</t>
  </si>
  <si>
    <t>政府性基金预算财政拨款</t>
  </si>
  <si>
    <t>栏 次</t>
  </si>
  <si>
    <t>一、一般公共预算财政拨款</t>
  </si>
  <si>
    <t>二、政府性基金预算财政拨款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</si>
  <si>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</si>
  <si>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</si>
  <si>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</si>
  <si>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</si>
  <si>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</si>
  <si>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十、节能环保支出</t>
  </si>
  <si>
    <t>十三、交通运输支出</t>
  </si>
  <si>
    <t>十六、金融支出</t>
  </si>
  <si>
    <t>十七、援助其他地区支出</t>
  </si>
  <si>
    <t>十八、国土海洋气象等支出</t>
  </si>
  <si>
    <t>二十、粮油物资储备支出</t>
  </si>
  <si>
    <t>二十二、债务还本支出</t>
  </si>
  <si>
    <t>二十三、债务付息支出</t>
  </si>
  <si>
    <t>年初财政拨款结转和结余</t>
  </si>
  <si>
    <t>年末结转和结余</t>
  </si>
  <si>
    <t>表五：一般公共预算财政拨款支出决算表</t>
  </si>
  <si>
    <t>本年支出</t>
  </si>
  <si>
    <t>表六：一般公共预算财政拨款基本支出决算表</t>
  </si>
  <si>
    <t>人员经费</t>
  </si>
  <si>
    <t>公用经费</t>
  </si>
  <si>
    <t>经济分类科目编码</t>
  </si>
  <si>
    <t>工资福利支出</t>
  </si>
  <si>
    <r>
      <rPr>
        <sz val="11"/>
        <color rgb="FF000000"/>
        <rFont val="宋体"/>
        <charset val="134"/>
      </rPr>
      <t>商品和服务支出</t>
    </r>
    <r>
      <rPr>
        <sz val="11"/>
        <color rgb="FF000000"/>
        <rFont val="宋体"/>
        <charset val="134"/>
      </rPr>
      <t>　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</si>
  <si>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30101</t>
    </r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</si>
  <si>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宋体"/>
        <charset val="134"/>
      </rPr>
      <t>基本工资</t>
    </r>
  </si>
  <si>
    <r>
      <rPr>
        <sz val="11"/>
        <color rgb="FF000000"/>
        <rFont val="宋体"/>
        <charset val="134"/>
      </rPr>
      <t>办公费</t>
    </r>
    <r>
      <rPr>
        <sz val="11"/>
        <color rgb="FF000000"/>
        <rFont val="宋体"/>
        <charset val="134"/>
      </rPr>
      <t>　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</si>
  <si>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30102</t>
    </r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</si>
  <si>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宋体"/>
        <charset val="134"/>
      </rPr>
      <t>津贴补贴</t>
    </r>
  </si>
  <si>
    <r>
      <rPr>
        <sz val="11"/>
        <color rgb="FF000000"/>
        <rFont val="宋体"/>
        <charset val="134"/>
      </rPr>
      <t>印刷费</t>
    </r>
    <r>
      <rPr>
        <sz val="11"/>
        <color rgb="FF000000"/>
        <rFont val="宋体"/>
        <charset val="134"/>
      </rPr>
      <t>　</t>
    </r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</si>
  <si>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30103</t>
    </r>
  </si>
  <si>
    <t xml:space="preserve">  奖金 　</t>
  </si>
  <si>
    <r>
      <rPr>
        <sz val="11"/>
        <color rgb="FF000000"/>
        <rFont val="宋体"/>
        <charset val="134"/>
      </rPr>
      <t>水费</t>
    </r>
    <r>
      <rPr>
        <sz val="11"/>
        <color rgb="FF000000"/>
        <rFont val="宋体"/>
        <charset val="134"/>
      </rPr>
      <t>　</t>
    </r>
  </si>
  <si>
    <t> 30104</t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</si>
  <si>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</si>
  <si>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宋体"/>
        <charset val="134"/>
      </rPr>
      <t>电费</t>
    </r>
    <r>
      <rPr>
        <sz val="11"/>
        <color rgb="FF000000"/>
        <rFont val="宋体"/>
        <charset val="134"/>
      </rPr>
      <t>　</t>
    </r>
  </si>
  <si>
    <t> 30106</t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</si>
  <si>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宋体"/>
        <charset val="134"/>
      </rPr>
      <t>伙食补助费</t>
    </r>
  </si>
  <si>
    <r>
      <rPr>
        <sz val="11"/>
        <color rgb="FF000000"/>
        <rFont val="宋体"/>
        <charset val="134"/>
      </rPr>
      <t>邮电费</t>
    </r>
    <r>
      <rPr>
        <sz val="11"/>
        <color rgb="FF000000"/>
        <rFont val="宋体"/>
        <charset val="134"/>
      </rPr>
      <t>　</t>
    </r>
  </si>
  <si>
    <t> 30108</t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</si>
  <si>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宋体"/>
        <charset val="134"/>
      </rPr>
      <t>机关事业单位基本养老保险缴费</t>
    </r>
  </si>
  <si>
    <t>差旅费</t>
  </si>
  <si>
    <r>
      <rPr>
        <sz val="11"/>
        <color rgb="FF000000"/>
        <rFont val="宋体"/>
        <charset val="134"/>
      </rPr>
      <t> </t>
    </r>
    <r>
      <rPr>
        <sz val="11"/>
        <color rgb="FF000000"/>
        <rFont val="宋体"/>
        <charset val="134"/>
      </rPr>
      <t>30109</t>
    </r>
  </si>
  <si>
    <r>
      <rPr>
        <sz val="11"/>
        <color rgb="FF000000"/>
        <rFont val="宋体"/>
        <charset val="134"/>
      </rPr>
      <t>　</t>
    </r>
    <r>
      <rPr>
        <sz val="11"/>
        <color rgb="FF000000"/>
        <rFont val="宋体"/>
        <charset val="134"/>
      </rPr>
      <t>职业年金缴费</t>
    </r>
  </si>
  <si>
    <t>维修（护）费</t>
  </si>
  <si>
    <r>
      <rPr>
        <sz val="11"/>
        <color rgb="FF000000"/>
        <rFont val="宋体"/>
        <charset val="134"/>
      </rPr>
      <t>对个人家庭的补助</t>
    </r>
    <r>
      <rPr>
        <sz val="11"/>
        <color rgb="FF000000"/>
        <rFont val="宋体"/>
        <charset val="134"/>
      </rPr>
      <t>　</t>
    </r>
  </si>
  <si>
    <t>　 租赁费</t>
  </si>
  <si>
    <t>退休费　</t>
  </si>
  <si>
    <t>会议费</t>
  </si>
  <si>
    <t>生活补助</t>
  </si>
  <si>
    <t>培训费</t>
  </si>
  <si>
    <t>救济费</t>
  </si>
  <si>
    <t>公务接待费</t>
  </si>
  <si>
    <t>奖励金</t>
  </si>
  <si>
    <t>劳务费</t>
  </si>
  <si>
    <t>住房公积金</t>
  </si>
  <si>
    <t>委托业务费</t>
  </si>
  <si>
    <t>购房补贴</t>
  </si>
  <si>
    <t>工会经费</t>
  </si>
  <si>
    <t>其他对个人家庭的补助</t>
  </si>
  <si>
    <t>福利费</t>
  </si>
  <si>
    <t xml:space="preserve">  </t>
  </si>
  <si>
    <t>公务用车运行维护费</t>
  </si>
  <si>
    <t>其他交通费用</t>
  </si>
  <si>
    <t>其他商品和服务支出</t>
  </si>
  <si>
    <t>人员经费合计</t>
  </si>
  <si>
    <t>公用经费合计</t>
  </si>
  <si>
    <t>表七：一般公共预算安排的“三公”经费支出决算表</t>
  </si>
  <si>
    <t>2017年度预算数</t>
  </si>
  <si>
    <t>2017年度决算数</t>
  </si>
  <si>
    <t>因公出国</t>
  </si>
  <si>
    <t>公务用车购置及运行费</t>
  </si>
  <si>
    <t>公务接</t>
  </si>
  <si>
    <t>(境）费</t>
  </si>
  <si>
    <t>小计</t>
  </si>
  <si>
    <t>公务用车 购置费</t>
  </si>
  <si>
    <t>公务用车 运行费</t>
  </si>
  <si>
    <t>待费</t>
  </si>
  <si>
    <t>表八：政府性基金预算财政拨款收入支出决算表</t>
  </si>
  <si>
    <t>上年结转和结余</t>
  </si>
  <si>
    <t>本年收入</t>
  </si>
  <si>
    <t>基本支出结转和结余</t>
  </si>
  <si>
    <t>项目支出结转和结余</t>
  </si>
  <si>
    <t>基本支出结转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</si>
</sst>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theme="1"/>
      <name val="宋体"/>
      <charset val="134"/>
      <scheme val="minor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MingLiU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6" borderId="21" applyNumberFormat="0" applyAlignment="0" applyProtection="0">
      <alignment vertical="center"/>
    </xf>
    <xf numFmtId="0" fontId="30" fillId="16" borderId="18" applyNumberFormat="0" applyAlignment="0" applyProtection="0">
      <alignment vertical="center"/>
    </xf>
    <xf numFmtId="0" fontId="31" fillId="24" borderId="24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4" fontId="4" fillId="3" borderId="5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4" fontId="4" fillId="0" borderId="5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wrapText="1"/>
    </xf>
    <xf numFmtId="4" fontId="4" fillId="0" borderId="7" xfId="0" applyNumberFormat="1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4" fontId="4" fillId="0" borderId="14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4"/>
    </xf>
    <xf numFmtId="0" fontId="0" fillId="0" borderId="7" xfId="0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4" fontId="4" fillId="0" borderId="15" xfId="0" applyNumberFormat="1" applyFont="1" applyFill="1" applyBorder="1" applyAlignment="1">
      <alignment horizontal="center" vertical="center" shrinkToFit="1"/>
    </xf>
    <xf numFmtId="4" fontId="4" fillId="0" borderId="16" xfId="0" applyNumberFormat="1" applyFont="1" applyFill="1" applyBorder="1" applyAlignment="1">
      <alignment horizontal="center" vertical="center" shrinkToFit="1"/>
    </xf>
    <xf numFmtId="4" fontId="4" fillId="0" borderId="1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4" fillId="0" borderId="12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6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15" sqref="G15"/>
    </sheetView>
  </sheetViews>
  <sheetFormatPr defaultColWidth="9" defaultRowHeight="13.5" outlineLevelCol="4"/>
  <cols>
    <col min="1" max="1" width="21.375" customWidth="1"/>
    <col min="2" max="2" width="14.125" customWidth="1"/>
    <col min="3" max="3" width="26" customWidth="1"/>
    <col min="4" max="4" width="5.5" customWidth="1"/>
    <col min="5" max="5" width="3.375" customWidth="1"/>
  </cols>
  <sheetData>
    <row r="1" ht="22.5" customHeight="1" spans="1:4">
      <c r="A1" s="58" t="s">
        <v>0</v>
      </c>
      <c r="B1" s="58"/>
      <c r="C1" s="58"/>
      <c r="D1" s="58"/>
    </row>
    <row r="2" ht="15" customHeight="1" spans="1:4">
      <c r="A2" s="59" t="s">
        <v>1</v>
      </c>
      <c r="B2" s="59"/>
      <c r="C2" s="59"/>
      <c r="D2" s="59"/>
    </row>
    <row r="3" ht="15" customHeight="1" spans="1:5">
      <c r="A3" s="54" t="s">
        <v>2</v>
      </c>
      <c r="B3" s="54"/>
      <c r="C3" s="54" t="s">
        <v>3</v>
      </c>
      <c r="D3" s="54"/>
      <c r="E3" s="54"/>
    </row>
    <row r="4" ht="15" customHeight="1" spans="1:5">
      <c r="A4" s="54" t="s">
        <v>4</v>
      </c>
      <c r="B4" s="54" t="s">
        <v>5</v>
      </c>
      <c r="C4" s="54" t="s">
        <v>4</v>
      </c>
      <c r="D4" s="54" t="s">
        <v>5</v>
      </c>
      <c r="E4" s="54"/>
    </row>
    <row r="5" ht="18" customHeight="1" spans="1:5">
      <c r="A5" s="60" t="s">
        <v>6</v>
      </c>
      <c r="B5" s="25">
        <v>7188.36</v>
      </c>
      <c r="C5" s="60" t="s">
        <v>7</v>
      </c>
      <c r="D5" s="61">
        <v>2412.83</v>
      </c>
      <c r="E5" s="61"/>
    </row>
    <row r="6" ht="18" customHeight="1" spans="1:5">
      <c r="A6" s="60" t="s">
        <v>8</v>
      </c>
      <c r="B6" s="61"/>
      <c r="C6" s="60" t="s">
        <v>9</v>
      </c>
      <c r="D6" s="43"/>
      <c r="E6" s="43"/>
    </row>
    <row r="7" ht="18" customHeight="1" spans="1:5">
      <c r="A7" s="60" t="s">
        <v>10</v>
      </c>
      <c r="B7" s="61"/>
      <c r="C7" s="60" t="s">
        <v>11</v>
      </c>
      <c r="D7" s="61"/>
      <c r="E7" s="61"/>
    </row>
    <row r="8" ht="18" customHeight="1" spans="1:5">
      <c r="A8" s="60" t="s">
        <v>12</v>
      </c>
      <c r="B8" s="25">
        <v>21.67</v>
      </c>
      <c r="C8" s="60" t="s">
        <v>13</v>
      </c>
      <c r="D8" s="43"/>
      <c r="E8" s="43"/>
    </row>
    <row r="9" ht="18" customHeight="1" spans="1:5">
      <c r="A9" s="60"/>
      <c r="B9" s="61"/>
      <c r="C9" s="60" t="s">
        <v>14</v>
      </c>
      <c r="D9" s="43"/>
      <c r="E9" s="43"/>
    </row>
    <row r="10" ht="18" customHeight="1" spans="1:5">
      <c r="A10" s="60"/>
      <c r="B10" s="61"/>
      <c r="C10" s="60" t="s">
        <v>15</v>
      </c>
      <c r="D10" s="61">
        <v>24.64</v>
      </c>
      <c r="E10" s="61"/>
    </row>
    <row r="11" ht="18" customHeight="1" spans="1:5">
      <c r="A11" s="60"/>
      <c r="B11" s="61"/>
      <c r="C11" s="60" t="s">
        <v>16</v>
      </c>
      <c r="D11" s="61">
        <v>194.5</v>
      </c>
      <c r="E11" s="61"/>
    </row>
    <row r="12" ht="18" customHeight="1" spans="1:5">
      <c r="A12" s="60"/>
      <c r="B12" s="61"/>
      <c r="C12" s="60" t="s">
        <v>17</v>
      </c>
      <c r="D12" s="61">
        <v>1981.4</v>
      </c>
      <c r="E12" s="61"/>
    </row>
    <row r="13" ht="18" customHeight="1" spans="1:5">
      <c r="A13" s="60"/>
      <c r="B13" s="60"/>
      <c r="C13" s="60" t="s">
        <v>18</v>
      </c>
      <c r="D13" s="61">
        <v>11.99</v>
      </c>
      <c r="E13" s="61"/>
    </row>
    <row r="14" ht="18" customHeight="1" spans="1:5">
      <c r="A14" s="60"/>
      <c r="B14" s="60"/>
      <c r="C14" s="60" t="s">
        <v>19</v>
      </c>
      <c r="D14" s="61">
        <v>106.18</v>
      </c>
      <c r="E14" s="61"/>
    </row>
    <row r="15" ht="18" customHeight="1" spans="1:5">
      <c r="A15" s="60"/>
      <c r="B15" s="60"/>
      <c r="C15" s="60" t="s">
        <v>20</v>
      </c>
      <c r="D15" s="61">
        <v>832.4</v>
      </c>
      <c r="E15" s="61"/>
    </row>
    <row r="16" ht="18" customHeight="1" spans="1:5">
      <c r="A16" s="60"/>
      <c r="B16" s="60"/>
      <c r="C16" s="60" t="s">
        <v>21</v>
      </c>
      <c r="D16" s="61">
        <v>126.04</v>
      </c>
      <c r="E16" s="61"/>
    </row>
    <row r="17" ht="18" customHeight="1" spans="1:5">
      <c r="A17" s="60"/>
      <c r="B17" s="60"/>
      <c r="C17" s="60" t="s">
        <v>22</v>
      </c>
      <c r="D17" s="61">
        <v>100</v>
      </c>
      <c r="E17" s="61"/>
    </row>
    <row r="18" ht="18" customHeight="1" spans="1:5">
      <c r="A18" s="60"/>
      <c r="B18" s="60"/>
      <c r="C18" s="60"/>
      <c r="D18" s="60"/>
      <c r="E18" s="60"/>
    </row>
    <row r="19" ht="18" customHeight="1" spans="1:5">
      <c r="A19" s="62" t="s">
        <v>23</v>
      </c>
      <c r="B19" s="25">
        <v>7210.03</v>
      </c>
      <c r="C19" s="62" t="s">
        <v>24</v>
      </c>
      <c r="D19" s="63">
        <v>5789.98</v>
      </c>
      <c r="E19" s="63"/>
    </row>
    <row r="20" ht="27" customHeight="1" spans="1:5">
      <c r="A20" s="60" t="s">
        <v>25</v>
      </c>
      <c r="B20" s="60"/>
      <c r="C20" s="60" t="s">
        <v>26</v>
      </c>
      <c r="D20" s="60"/>
      <c r="E20" s="60"/>
    </row>
    <row r="21" ht="18" customHeight="1" spans="1:5">
      <c r="A21" s="60" t="s">
        <v>27</v>
      </c>
      <c r="B21" s="25">
        <v>2140.34</v>
      </c>
      <c r="C21" s="60" t="s">
        <v>28</v>
      </c>
      <c r="D21" s="64">
        <v>3560.37</v>
      </c>
      <c r="E21" s="64"/>
    </row>
    <row r="22" ht="18" customHeight="1" spans="1:5">
      <c r="A22" s="60"/>
      <c r="B22" s="60"/>
      <c r="C22" s="60"/>
      <c r="D22" s="60"/>
      <c r="E22" s="60"/>
    </row>
    <row r="23" ht="18" customHeight="1" spans="1:5">
      <c r="A23" s="62" t="s">
        <v>29</v>
      </c>
      <c r="B23" s="25">
        <v>9350.38</v>
      </c>
      <c r="C23" s="62" t="s">
        <v>30</v>
      </c>
      <c r="D23" s="63">
        <v>9350.38</v>
      </c>
      <c r="E23" s="63"/>
    </row>
  </sheetData>
  <mergeCells count="24">
    <mergeCell ref="A1:D1"/>
    <mergeCell ref="A2:D2"/>
    <mergeCell ref="A3:B3"/>
    <mergeCell ref="C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40" workbookViewId="0">
      <selection activeCell="F42" sqref="F42"/>
    </sheetView>
  </sheetViews>
  <sheetFormatPr defaultColWidth="9" defaultRowHeight="13.5"/>
  <cols>
    <col min="1" max="1" width="11.375" customWidth="1"/>
    <col min="2" max="2" width="41.25" customWidth="1"/>
    <col min="3" max="9" width="11.125" customWidth="1"/>
  </cols>
  <sheetData>
    <row r="1" ht="22.5" spans="1:9">
      <c r="A1" s="51" t="s">
        <v>31</v>
      </c>
      <c r="B1" s="51"/>
      <c r="C1" s="51"/>
      <c r="D1" s="51"/>
      <c r="E1" s="51"/>
      <c r="F1" s="51"/>
      <c r="G1" s="51"/>
      <c r="H1" s="51"/>
      <c r="I1" s="51"/>
    </row>
    <row r="2" ht="15" customHeight="1" spans="1:9">
      <c r="A2" s="20" t="s">
        <v>32</v>
      </c>
      <c r="B2" s="20"/>
      <c r="C2" s="54" t="s">
        <v>23</v>
      </c>
      <c r="D2" s="54" t="s">
        <v>33</v>
      </c>
      <c r="E2" s="54" t="s">
        <v>34</v>
      </c>
      <c r="F2" s="54" t="s">
        <v>35</v>
      </c>
      <c r="G2" s="54" t="s">
        <v>36</v>
      </c>
      <c r="H2" s="54" t="s">
        <v>37</v>
      </c>
      <c r="I2" s="54" t="s">
        <v>38</v>
      </c>
    </row>
    <row r="3" spans="1:9">
      <c r="A3" s="42" t="s">
        <v>39</v>
      </c>
      <c r="B3" s="20" t="s">
        <v>40</v>
      </c>
      <c r="C3" s="54"/>
      <c r="D3" s="54"/>
      <c r="E3" s="54"/>
      <c r="F3" s="54"/>
      <c r="G3" s="54"/>
      <c r="H3" s="54"/>
      <c r="I3" s="54"/>
    </row>
    <row r="4" ht="15" customHeight="1" spans="1:9">
      <c r="A4" s="55" t="s">
        <v>41</v>
      </c>
      <c r="B4" s="55"/>
      <c r="C4" s="20">
        <v>1</v>
      </c>
      <c r="D4" s="20">
        <v>2</v>
      </c>
      <c r="E4" s="20">
        <v>3</v>
      </c>
      <c r="F4" s="20">
        <v>4</v>
      </c>
      <c r="G4" s="56">
        <v>5</v>
      </c>
      <c r="H4" s="56">
        <v>6</v>
      </c>
      <c r="I4" s="20">
        <v>7</v>
      </c>
    </row>
    <row r="5" ht="15" customHeight="1" spans="1:9">
      <c r="A5" s="20" t="s">
        <v>42</v>
      </c>
      <c r="B5" s="20"/>
      <c r="C5" s="25">
        <v>7210.03</v>
      </c>
      <c r="D5" s="25">
        <v>7188.36</v>
      </c>
      <c r="E5" s="25">
        <v>0</v>
      </c>
      <c r="F5" s="25">
        <v>0</v>
      </c>
      <c r="G5" s="25">
        <v>0</v>
      </c>
      <c r="H5" s="25">
        <v>0</v>
      </c>
      <c r="I5" s="25">
        <v>21.67</v>
      </c>
    </row>
    <row r="6" ht="21" customHeight="1" spans="1:9">
      <c r="A6" s="57">
        <v>201</v>
      </c>
      <c r="B6" s="57" t="s">
        <v>43</v>
      </c>
      <c r="C6" s="25">
        <v>2554.45</v>
      </c>
      <c r="D6" s="25">
        <v>2532.78</v>
      </c>
      <c r="E6" s="25">
        <v>0</v>
      </c>
      <c r="F6" s="25">
        <v>0</v>
      </c>
      <c r="G6" s="25">
        <v>0</v>
      </c>
      <c r="H6" s="25">
        <v>0</v>
      </c>
      <c r="I6" s="25">
        <v>21.67</v>
      </c>
    </row>
    <row r="7" ht="21" customHeight="1" spans="1:9">
      <c r="A7" s="57" t="s">
        <v>44</v>
      </c>
      <c r="B7" s="57" t="s">
        <v>45</v>
      </c>
      <c r="C7" s="25">
        <v>2465.48</v>
      </c>
      <c r="D7" s="25">
        <v>2443.81</v>
      </c>
      <c r="E7" s="25">
        <v>0</v>
      </c>
      <c r="F7" s="25">
        <v>0</v>
      </c>
      <c r="G7" s="25">
        <v>0</v>
      </c>
      <c r="H7" s="25">
        <v>0</v>
      </c>
      <c r="I7" s="25">
        <v>21.67</v>
      </c>
    </row>
    <row r="8" ht="21" customHeight="1" spans="1:9">
      <c r="A8" s="57" t="s">
        <v>46</v>
      </c>
      <c r="B8" s="57" t="s">
        <v>47</v>
      </c>
      <c r="C8" s="25">
        <v>1588.85</v>
      </c>
      <c r="D8" s="25">
        <v>1588.39</v>
      </c>
      <c r="E8" s="25">
        <v>0</v>
      </c>
      <c r="F8" s="25">
        <v>0</v>
      </c>
      <c r="G8" s="25">
        <v>0</v>
      </c>
      <c r="H8" s="25">
        <v>0</v>
      </c>
      <c r="I8" s="25">
        <v>0.46</v>
      </c>
    </row>
    <row r="9" ht="21" customHeight="1" spans="1:9">
      <c r="A9" s="57" t="s">
        <v>48</v>
      </c>
      <c r="B9" s="57" t="s">
        <v>49</v>
      </c>
      <c r="C9" s="25">
        <v>166.37</v>
      </c>
      <c r="D9" s="25">
        <v>147.35</v>
      </c>
      <c r="E9" s="25">
        <v>0</v>
      </c>
      <c r="F9" s="25">
        <v>0</v>
      </c>
      <c r="G9" s="25">
        <v>0</v>
      </c>
      <c r="H9" s="25">
        <v>0</v>
      </c>
      <c r="I9" s="25">
        <v>19.02</v>
      </c>
    </row>
    <row r="10" ht="21" customHeight="1" spans="1:9">
      <c r="A10" s="57" t="s">
        <v>50</v>
      </c>
      <c r="B10" s="57" t="s">
        <v>51</v>
      </c>
      <c r="C10" s="25">
        <v>2.96</v>
      </c>
      <c r="D10" s="25">
        <v>2.96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</row>
    <row r="11" ht="21" customHeight="1" spans="1:9">
      <c r="A11" s="57" t="s">
        <v>52</v>
      </c>
      <c r="B11" s="57" t="s">
        <v>53</v>
      </c>
      <c r="C11" s="25">
        <v>707.3</v>
      </c>
      <c r="D11" s="25">
        <v>705.11</v>
      </c>
      <c r="E11" s="25">
        <v>0</v>
      </c>
      <c r="F11" s="25">
        <v>0</v>
      </c>
      <c r="G11" s="25">
        <v>0</v>
      </c>
      <c r="H11" s="25">
        <v>0</v>
      </c>
      <c r="I11" s="25">
        <v>2.2</v>
      </c>
    </row>
    <row r="12" ht="21" customHeight="1" spans="1:9">
      <c r="A12" s="57" t="s">
        <v>54</v>
      </c>
      <c r="B12" s="57" t="s">
        <v>55</v>
      </c>
      <c r="C12" s="25">
        <v>3.97</v>
      </c>
      <c r="D12" s="25">
        <v>3.97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</row>
    <row r="13" ht="21" customHeight="1" spans="1:9">
      <c r="A13" s="57" t="s">
        <v>56</v>
      </c>
      <c r="B13" s="57" t="s">
        <v>57</v>
      </c>
      <c r="C13" s="25">
        <v>3.97</v>
      </c>
      <c r="D13" s="25">
        <v>3.97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</row>
    <row r="14" ht="21" customHeight="1" spans="1:9">
      <c r="A14" s="57" t="s">
        <v>58</v>
      </c>
      <c r="B14" s="57" t="s">
        <v>59</v>
      </c>
      <c r="C14" s="25">
        <v>85</v>
      </c>
      <c r="D14" s="25">
        <v>85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</row>
    <row r="15" ht="21" customHeight="1" spans="1:9">
      <c r="A15" s="57" t="s">
        <v>60</v>
      </c>
      <c r="B15" s="57" t="s">
        <v>61</v>
      </c>
      <c r="C15" s="25">
        <v>85</v>
      </c>
      <c r="D15" s="25">
        <v>85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</row>
    <row r="16" ht="21" customHeight="1" spans="1:9">
      <c r="A16" s="57" t="s">
        <v>62</v>
      </c>
      <c r="B16" s="57" t="s">
        <v>63</v>
      </c>
      <c r="C16" s="25">
        <v>24.86</v>
      </c>
      <c r="D16" s="25">
        <v>24.86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</row>
    <row r="17" ht="21" customHeight="1" spans="1:9">
      <c r="A17" s="57" t="s">
        <v>64</v>
      </c>
      <c r="B17" s="57" t="s">
        <v>65</v>
      </c>
      <c r="C17" s="25">
        <v>24.86</v>
      </c>
      <c r="D17" s="25">
        <v>24.86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</row>
    <row r="18" ht="21" customHeight="1" spans="1:9">
      <c r="A18" s="57" t="s">
        <v>66</v>
      </c>
      <c r="B18" s="57" t="s">
        <v>67</v>
      </c>
      <c r="C18" s="25">
        <v>24.86</v>
      </c>
      <c r="D18" s="25">
        <v>24.86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ht="21" customHeight="1" spans="1:9">
      <c r="A19" s="57" t="s">
        <v>68</v>
      </c>
      <c r="B19" s="57" t="s">
        <v>69</v>
      </c>
      <c r="C19" s="25">
        <v>196.59</v>
      </c>
      <c r="D19" s="25">
        <v>196.59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ht="21" customHeight="1" spans="1:9">
      <c r="A20" s="57" t="s">
        <v>70</v>
      </c>
      <c r="B20" s="57" t="s">
        <v>71</v>
      </c>
      <c r="C20" s="25">
        <v>115.66</v>
      </c>
      <c r="D20" s="25">
        <v>115.66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ht="21" customHeight="1" spans="1:9">
      <c r="A21" s="57" t="s">
        <v>72</v>
      </c>
      <c r="B21" s="57" t="s">
        <v>73</v>
      </c>
      <c r="C21" s="25">
        <v>99.94</v>
      </c>
      <c r="D21" s="25">
        <v>99.94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</row>
    <row r="22" ht="21" customHeight="1" spans="1:9">
      <c r="A22" s="57" t="s">
        <v>74</v>
      </c>
      <c r="B22" s="57" t="s">
        <v>75</v>
      </c>
      <c r="C22" s="25">
        <v>15.72</v>
      </c>
      <c r="D22" s="25">
        <v>15.72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</row>
    <row r="23" ht="21" customHeight="1" spans="1:9">
      <c r="A23" s="57" t="s">
        <v>76</v>
      </c>
      <c r="B23" s="57" t="s">
        <v>77</v>
      </c>
      <c r="C23" s="25">
        <v>80.93</v>
      </c>
      <c r="D23" s="25">
        <v>80.93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ht="21" customHeight="1" spans="1:9">
      <c r="A24" s="57" t="s">
        <v>78</v>
      </c>
      <c r="B24" s="57" t="s">
        <v>79</v>
      </c>
      <c r="C24" s="25">
        <v>80.93</v>
      </c>
      <c r="D24" s="25">
        <v>80.93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</row>
    <row r="25" ht="21" customHeight="1" spans="1:9">
      <c r="A25" s="57" t="s">
        <v>80</v>
      </c>
      <c r="B25" s="57" t="s">
        <v>81</v>
      </c>
      <c r="C25" s="25">
        <v>3600.51</v>
      </c>
      <c r="D25" s="25">
        <v>3600.51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</row>
    <row r="26" ht="21" customHeight="1" spans="1:9">
      <c r="A26" s="57" t="s">
        <v>82</v>
      </c>
      <c r="B26" s="57" t="s">
        <v>83</v>
      </c>
      <c r="C26" s="25">
        <v>1246</v>
      </c>
      <c r="D26" s="25">
        <v>1246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ht="21" customHeight="1" spans="1:9">
      <c r="A27" s="57" t="s">
        <v>84</v>
      </c>
      <c r="B27" s="57" t="s">
        <v>85</v>
      </c>
      <c r="C27" s="25">
        <v>1246</v>
      </c>
      <c r="D27" s="25">
        <v>1246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</row>
    <row r="28" ht="21" customHeight="1" spans="1:9">
      <c r="A28" s="57" t="s">
        <v>86</v>
      </c>
      <c r="B28" s="57" t="s">
        <v>87</v>
      </c>
      <c r="C28" s="25">
        <v>1500</v>
      </c>
      <c r="D28" s="25">
        <v>1500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</row>
    <row r="29" ht="21" customHeight="1" spans="1:9">
      <c r="A29" s="57" t="s">
        <v>88</v>
      </c>
      <c r="B29" s="57" t="s">
        <v>89</v>
      </c>
      <c r="C29" s="25">
        <v>1500</v>
      </c>
      <c r="D29" s="25">
        <v>1500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</row>
    <row r="30" ht="21" customHeight="1" spans="1:9">
      <c r="A30" s="57" t="s">
        <v>90</v>
      </c>
      <c r="B30" s="57" t="s">
        <v>91</v>
      </c>
      <c r="C30" s="25">
        <v>854.51</v>
      </c>
      <c r="D30" s="25">
        <v>854.51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</row>
    <row r="31" ht="21" customHeight="1" spans="1:9">
      <c r="A31" s="57" t="s">
        <v>92</v>
      </c>
      <c r="B31" s="57" t="s">
        <v>93</v>
      </c>
      <c r="C31" s="25">
        <v>854.51</v>
      </c>
      <c r="D31" s="25">
        <v>854.51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</row>
    <row r="32" ht="21" customHeight="1" spans="1:9">
      <c r="A32" s="57" t="s">
        <v>94</v>
      </c>
      <c r="B32" s="57" t="s">
        <v>95</v>
      </c>
      <c r="C32" s="25">
        <v>7</v>
      </c>
      <c r="D32" s="25">
        <v>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</row>
    <row r="33" ht="21" customHeight="1" spans="1:9">
      <c r="A33" s="57" t="s">
        <v>96</v>
      </c>
      <c r="B33" s="57" t="s">
        <v>97</v>
      </c>
      <c r="C33" s="25">
        <v>7</v>
      </c>
      <c r="D33" s="25">
        <v>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</row>
    <row r="34" ht="21" customHeight="1" spans="1:9">
      <c r="A34" s="57" t="s">
        <v>98</v>
      </c>
      <c r="B34" s="57" t="s">
        <v>99</v>
      </c>
      <c r="C34" s="25">
        <v>7</v>
      </c>
      <c r="D34" s="25">
        <v>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</row>
    <row r="35" ht="21" customHeight="1" spans="1:9">
      <c r="A35" s="57" t="s">
        <v>100</v>
      </c>
      <c r="B35" s="57" t="s">
        <v>101</v>
      </c>
      <c r="C35" s="25">
        <v>168.18</v>
      </c>
      <c r="D35" s="25">
        <v>168.18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</row>
    <row r="36" ht="21" customHeight="1" spans="1:9">
      <c r="A36" s="57" t="s">
        <v>102</v>
      </c>
      <c r="B36" s="57" t="s">
        <v>103</v>
      </c>
      <c r="C36" s="25">
        <v>167.69</v>
      </c>
      <c r="D36" s="25">
        <v>167.69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</row>
    <row r="37" ht="21" customHeight="1" spans="1:9">
      <c r="A37" s="57" t="s">
        <v>104</v>
      </c>
      <c r="B37" s="57" t="s">
        <v>105</v>
      </c>
      <c r="C37" s="25">
        <v>167.69</v>
      </c>
      <c r="D37" s="25">
        <v>167.69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</row>
    <row r="38" ht="21" customHeight="1" spans="1:9">
      <c r="A38" s="57" t="s">
        <v>106</v>
      </c>
      <c r="B38" s="57" t="s">
        <v>107</v>
      </c>
      <c r="C38" s="25">
        <v>0.5</v>
      </c>
      <c r="D38" s="25">
        <v>0.5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</row>
    <row r="39" ht="21" customHeight="1" spans="1:9">
      <c r="A39" s="57" t="s">
        <v>108</v>
      </c>
      <c r="B39" s="57" t="s">
        <v>109</v>
      </c>
      <c r="C39" s="25">
        <v>0.5</v>
      </c>
      <c r="D39" s="25">
        <v>0.5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</row>
    <row r="40" ht="21" customHeight="1" spans="1:9">
      <c r="A40" s="57" t="s">
        <v>110</v>
      </c>
      <c r="B40" s="57" t="s">
        <v>111</v>
      </c>
      <c r="C40" s="25">
        <v>432.8</v>
      </c>
      <c r="D40" s="25">
        <v>432.8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</row>
    <row r="41" ht="21" customHeight="1" spans="1:9">
      <c r="A41" s="57" t="s">
        <v>112</v>
      </c>
      <c r="B41" s="57" t="s">
        <v>113</v>
      </c>
      <c r="C41" s="25">
        <v>432.8</v>
      </c>
      <c r="D41" s="25">
        <v>432.8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</row>
    <row r="42" ht="21" customHeight="1" spans="1:9">
      <c r="A42" s="57" t="s">
        <v>114</v>
      </c>
      <c r="B42" s="57" t="s">
        <v>115</v>
      </c>
      <c r="C42" s="25">
        <v>432.8</v>
      </c>
      <c r="D42" s="25">
        <v>432.8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</row>
    <row r="43" ht="21" customHeight="1" spans="1:9">
      <c r="A43" s="57" t="s">
        <v>116</v>
      </c>
      <c r="B43" s="57" t="s">
        <v>117</v>
      </c>
      <c r="C43" s="25">
        <v>125.63</v>
      </c>
      <c r="D43" s="25">
        <v>125.63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</row>
    <row r="44" ht="21" customHeight="1" spans="1:9">
      <c r="A44" s="57" t="s">
        <v>118</v>
      </c>
      <c r="B44" s="57" t="s">
        <v>119</v>
      </c>
      <c r="C44" s="25">
        <v>125.63</v>
      </c>
      <c r="D44" s="25">
        <v>125.63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</row>
    <row r="45" ht="21" customHeight="1" spans="1:9">
      <c r="A45" s="57" t="s">
        <v>120</v>
      </c>
      <c r="B45" s="57" t="s">
        <v>121</v>
      </c>
      <c r="C45" s="25">
        <v>119.97</v>
      </c>
      <c r="D45" s="25">
        <v>119.97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</row>
    <row r="46" ht="21" customHeight="1" spans="1:9">
      <c r="A46" s="57" t="s">
        <v>122</v>
      </c>
      <c r="B46" s="57" t="s">
        <v>123</v>
      </c>
      <c r="C46" s="25">
        <v>5.66</v>
      </c>
      <c r="D46" s="25">
        <v>5.66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</row>
    <row r="47" ht="21" customHeight="1" spans="1:9">
      <c r="A47" s="57" t="s">
        <v>124</v>
      </c>
      <c r="B47" s="57" t="s">
        <v>125</v>
      </c>
      <c r="C47" s="25">
        <v>100</v>
      </c>
      <c r="D47" s="25">
        <v>100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</row>
    <row r="48" ht="21" customHeight="1" spans="1:9">
      <c r="A48" s="57" t="s">
        <v>126</v>
      </c>
      <c r="B48" s="57" t="s">
        <v>125</v>
      </c>
      <c r="C48" s="25">
        <v>100</v>
      </c>
      <c r="D48" s="25">
        <v>100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</row>
    <row r="49" ht="21" customHeight="1" spans="1:9">
      <c r="A49" s="57" t="s">
        <v>127</v>
      </c>
      <c r="B49" s="57" t="s">
        <v>128</v>
      </c>
      <c r="C49" s="25">
        <v>100</v>
      </c>
      <c r="D49" s="25">
        <v>100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</row>
  </sheetData>
  <mergeCells count="11">
    <mergeCell ref="A1:I1"/>
    <mergeCell ref="A2:B2"/>
    <mergeCell ref="A4:B4"/>
    <mergeCell ref="A5:B5"/>
    <mergeCell ref="C2:C3"/>
    <mergeCell ref="D2:D3"/>
    <mergeCell ref="E2:E3"/>
    <mergeCell ref="F2:F3"/>
    <mergeCell ref="G2:G3"/>
    <mergeCell ref="H2:H3"/>
    <mergeCell ref="I2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opLeftCell="A31" workbookViewId="0">
      <selection activeCell="M14" sqref="M14"/>
    </sheetView>
  </sheetViews>
  <sheetFormatPr defaultColWidth="9" defaultRowHeight="13.5"/>
  <cols>
    <col min="1" max="3" width="7" customWidth="1"/>
    <col min="4" max="4" width="24.625" customWidth="1"/>
    <col min="5" max="10" width="13.125" customWidth="1"/>
  </cols>
  <sheetData>
    <row r="1" spans="1:10">
      <c r="A1" s="50" t="s">
        <v>129</v>
      </c>
      <c r="B1" s="51"/>
      <c r="C1" s="51"/>
      <c r="D1" s="51"/>
      <c r="E1" s="51"/>
      <c r="F1" s="51"/>
      <c r="G1" s="51"/>
      <c r="H1" s="51"/>
      <c r="I1" s="51"/>
      <c r="J1" s="51"/>
    </row>
    <row r="2" spans="1:10">
      <c r="A2" s="51"/>
      <c r="B2" s="51"/>
      <c r="C2" s="51"/>
      <c r="D2" s="51"/>
      <c r="E2" s="51"/>
      <c r="F2" s="51"/>
      <c r="G2" s="51"/>
      <c r="H2" s="51"/>
      <c r="I2" s="51"/>
      <c r="J2" s="51"/>
    </row>
    <row r="3" ht="48" customHeight="1" spans="1:10">
      <c r="A3" s="51"/>
      <c r="B3" s="51"/>
      <c r="C3" s="51"/>
      <c r="D3" s="51"/>
      <c r="E3" s="51"/>
      <c r="F3" s="51"/>
      <c r="G3" s="51"/>
      <c r="H3" s="51"/>
      <c r="I3" s="51"/>
      <c r="J3" s="51"/>
    </row>
    <row r="4" ht="15" customHeight="1" spans="1:10">
      <c r="A4" s="30" t="s">
        <v>4</v>
      </c>
      <c r="B4" s="30"/>
      <c r="C4" s="30"/>
      <c r="D4" s="30"/>
      <c r="E4" s="30" t="s">
        <v>24</v>
      </c>
      <c r="F4" s="30" t="s">
        <v>130</v>
      </c>
      <c r="G4" s="30" t="s">
        <v>131</v>
      </c>
      <c r="H4" s="30" t="s">
        <v>132</v>
      </c>
      <c r="I4" s="30" t="s">
        <v>133</v>
      </c>
      <c r="J4" s="30" t="s">
        <v>134</v>
      </c>
    </row>
    <row r="5" ht="15" customHeight="1" spans="1:10">
      <c r="A5" s="30" t="s">
        <v>135</v>
      </c>
      <c r="B5" s="30"/>
      <c r="C5" s="30"/>
      <c r="D5" s="30" t="s">
        <v>40</v>
      </c>
      <c r="E5" s="30"/>
      <c r="F5" s="30"/>
      <c r="G5" s="30"/>
      <c r="H5" s="30"/>
      <c r="I5" s="30"/>
      <c r="J5" s="30"/>
    </row>
    <row r="6" spans="1:10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>
      <c r="A7" s="30"/>
      <c r="B7" s="30"/>
      <c r="C7" s="30"/>
      <c r="D7" s="30"/>
      <c r="E7" s="30"/>
      <c r="F7" s="30"/>
      <c r="G7" s="30"/>
      <c r="H7" s="30"/>
      <c r="I7" s="30"/>
      <c r="J7" s="30"/>
    </row>
    <row r="8" ht="15" customHeight="1" spans="1:10">
      <c r="A8" s="30" t="s">
        <v>136</v>
      </c>
      <c r="B8" s="30" t="s">
        <v>137</v>
      </c>
      <c r="C8" s="30" t="s">
        <v>138</v>
      </c>
      <c r="D8" s="30" t="s">
        <v>41</v>
      </c>
      <c r="E8" s="30">
        <v>1</v>
      </c>
      <c r="F8" s="30">
        <v>2</v>
      </c>
      <c r="G8" s="30">
        <v>3</v>
      </c>
      <c r="H8" s="30">
        <v>4</v>
      </c>
      <c r="I8" s="30">
        <v>5</v>
      </c>
      <c r="J8" s="30">
        <v>6</v>
      </c>
    </row>
    <row r="9" spans="1:10">
      <c r="A9" s="30"/>
      <c r="B9" s="30"/>
      <c r="C9" s="30"/>
      <c r="D9" s="30" t="s">
        <v>42</v>
      </c>
      <c r="E9" s="52">
        <v>5789.98</v>
      </c>
      <c r="F9" s="52">
        <v>1852.32</v>
      </c>
      <c r="G9" s="52">
        <v>3937.66</v>
      </c>
      <c r="H9" s="52">
        <v>0</v>
      </c>
      <c r="I9" s="52">
        <v>0</v>
      </c>
      <c r="J9" s="52">
        <v>0</v>
      </c>
    </row>
    <row r="10" ht="21" customHeight="1" spans="1:10">
      <c r="A10" s="53" t="s">
        <v>139</v>
      </c>
      <c r="B10" s="53"/>
      <c r="C10" s="53" t="s">
        <v>140</v>
      </c>
      <c r="D10" s="53" t="s">
        <v>43</v>
      </c>
      <c r="E10" s="52">
        <v>2412.83</v>
      </c>
      <c r="F10" s="52">
        <v>1587.35</v>
      </c>
      <c r="G10" s="52">
        <v>825.48</v>
      </c>
      <c r="H10" s="52">
        <v>0</v>
      </c>
      <c r="I10" s="52">
        <v>0</v>
      </c>
      <c r="J10" s="52">
        <v>0</v>
      </c>
    </row>
    <row r="11" ht="21" customHeight="1" spans="1:10">
      <c r="A11" s="53" t="s">
        <v>44</v>
      </c>
      <c r="B11" s="53"/>
      <c r="C11" s="53" t="s">
        <v>140</v>
      </c>
      <c r="D11" s="53" t="s">
        <v>45</v>
      </c>
      <c r="E11" s="52">
        <v>2368.53</v>
      </c>
      <c r="F11" s="52">
        <v>1587.35</v>
      </c>
      <c r="G11" s="52">
        <v>781.18</v>
      </c>
      <c r="H11" s="52">
        <v>0</v>
      </c>
      <c r="I11" s="52">
        <v>0</v>
      </c>
      <c r="J11" s="52">
        <v>0</v>
      </c>
    </row>
    <row r="12" ht="21" customHeight="1" spans="1:10">
      <c r="A12" s="53" t="s">
        <v>46</v>
      </c>
      <c r="B12" s="53"/>
      <c r="C12" s="53" t="s">
        <v>140</v>
      </c>
      <c r="D12" s="53" t="s">
        <v>47</v>
      </c>
      <c r="E12" s="52">
        <v>1586.48</v>
      </c>
      <c r="F12" s="52">
        <v>1586.48</v>
      </c>
      <c r="G12" s="52">
        <v>0</v>
      </c>
      <c r="H12" s="52">
        <v>0</v>
      </c>
      <c r="I12" s="52">
        <v>0</v>
      </c>
      <c r="J12" s="52">
        <v>0</v>
      </c>
    </row>
    <row r="13" ht="21" customHeight="1" spans="1:10">
      <c r="A13" s="53" t="s">
        <v>48</v>
      </c>
      <c r="B13" s="53"/>
      <c r="C13" s="53" t="s">
        <v>140</v>
      </c>
      <c r="D13" s="53" t="s">
        <v>49</v>
      </c>
      <c r="E13" s="52">
        <v>186.59</v>
      </c>
      <c r="F13" s="52">
        <v>0.86</v>
      </c>
      <c r="G13" s="52">
        <v>185.73</v>
      </c>
      <c r="H13" s="52">
        <v>0</v>
      </c>
      <c r="I13" s="52">
        <v>0</v>
      </c>
      <c r="J13" s="52">
        <v>0</v>
      </c>
    </row>
    <row r="14" ht="21" customHeight="1" spans="1:10">
      <c r="A14" s="53" t="s">
        <v>50</v>
      </c>
      <c r="B14" s="53"/>
      <c r="C14" s="53" t="s">
        <v>140</v>
      </c>
      <c r="D14" s="53" t="s">
        <v>51</v>
      </c>
      <c r="E14" s="52">
        <v>9.32</v>
      </c>
      <c r="F14" s="52">
        <v>0</v>
      </c>
      <c r="G14" s="52">
        <v>9.32</v>
      </c>
      <c r="H14" s="52">
        <v>0</v>
      </c>
      <c r="I14" s="52">
        <v>0</v>
      </c>
      <c r="J14" s="52">
        <v>0</v>
      </c>
    </row>
    <row r="15" ht="21" customHeight="1" spans="1:10">
      <c r="A15" s="53" t="s">
        <v>52</v>
      </c>
      <c r="B15" s="53"/>
      <c r="C15" s="53" t="s">
        <v>140</v>
      </c>
      <c r="D15" s="53" t="s">
        <v>53</v>
      </c>
      <c r="E15" s="52">
        <v>586.14</v>
      </c>
      <c r="F15" s="52">
        <v>0</v>
      </c>
      <c r="G15" s="52">
        <v>586.14</v>
      </c>
      <c r="H15" s="52">
        <v>0</v>
      </c>
      <c r="I15" s="52">
        <v>0</v>
      </c>
      <c r="J15" s="52">
        <v>0</v>
      </c>
    </row>
    <row r="16" ht="21" customHeight="1" spans="1:10">
      <c r="A16" s="53" t="s">
        <v>54</v>
      </c>
      <c r="B16" s="53"/>
      <c r="C16" s="53" t="s">
        <v>140</v>
      </c>
      <c r="D16" s="53" t="s">
        <v>55</v>
      </c>
      <c r="E16" s="52">
        <v>3.97</v>
      </c>
      <c r="F16" s="52">
        <v>0</v>
      </c>
      <c r="G16" s="52">
        <v>3.97</v>
      </c>
      <c r="H16" s="52">
        <v>0</v>
      </c>
      <c r="I16" s="52">
        <v>0</v>
      </c>
      <c r="J16" s="52">
        <v>0</v>
      </c>
    </row>
    <row r="17" ht="21" customHeight="1" spans="1:10">
      <c r="A17" s="53" t="s">
        <v>56</v>
      </c>
      <c r="B17" s="53"/>
      <c r="C17" s="53" t="s">
        <v>140</v>
      </c>
      <c r="D17" s="53" t="s">
        <v>57</v>
      </c>
      <c r="E17" s="52">
        <v>3.97</v>
      </c>
      <c r="F17" s="52">
        <v>0</v>
      </c>
      <c r="G17" s="52">
        <v>3.97</v>
      </c>
      <c r="H17" s="52">
        <v>0</v>
      </c>
      <c r="I17" s="52">
        <v>0</v>
      </c>
      <c r="J17" s="52">
        <v>0</v>
      </c>
    </row>
    <row r="18" ht="21" customHeight="1" spans="1:10">
      <c r="A18" s="53" t="s">
        <v>58</v>
      </c>
      <c r="B18" s="53"/>
      <c r="C18" s="53" t="s">
        <v>140</v>
      </c>
      <c r="D18" s="53" t="s">
        <v>59</v>
      </c>
      <c r="E18" s="52">
        <v>40.34</v>
      </c>
      <c r="F18" s="52">
        <v>0</v>
      </c>
      <c r="G18" s="52">
        <v>40.34</v>
      </c>
      <c r="H18" s="52">
        <v>0</v>
      </c>
      <c r="I18" s="52">
        <v>0</v>
      </c>
      <c r="J18" s="52">
        <v>0</v>
      </c>
    </row>
    <row r="19" ht="21" customHeight="1" spans="1:10">
      <c r="A19" s="53" t="s">
        <v>60</v>
      </c>
      <c r="B19" s="53"/>
      <c r="C19" s="53" t="s">
        <v>140</v>
      </c>
      <c r="D19" s="53" t="s">
        <v>61</v>
      </c>
      <c r="E19" s="52">
        <v>40.34</v>
      </c>
      <c r="F19" s="52">
        <v>0</v>
      </c>
      <c r="G19" s="52">
        <v>40.34</v>
      </c>
      <c r="H19" s="52">
        <v>0</v>
      </c>
      <c r="I19" s="52">
        <v>0</v>
      </c>
      <c r="J19" s="52">
        <v>0</v>
      </c>
    </row>
    <row r="20" ht="21" customHeight="1" spans="1:10">
      <c r="A20" s="53" t="s">
        <v>62</v>
      </c>
      <c r="B20" s="53"/>
      <c r="C20" s="53" t="s">
        <v>140</v>
      </c>
      <c r="D20" s="53" t="s">
        <v>63</v>
      </c>
      <c r="E20" s="52">
        <v>24.64</v>
      </c>
      <c r="F20" s="52">
        <v>24.64</v>
      </c>
      <c r="G20" s="52">
        <v>0</v>
      </c>
      <c r="H20" s="52">
        <v>0</v>
      </c>
      <c r="I20" s="52">
        <v>0</v>
      </c>
      <c r="J20" s="52">
        <v>0</v>
      </c>
    </row>
    <row r="21" ht="21" customHeight="1" spans="1:10">
      <c r="A21" s="53" t="s">
        <v>64</v>
      </c>
      <c r="B21" s="53"/>
      <c r="C21" s="53" t="s">
        <v>140</v>
      </c>
      <c r="D21" s="53" t="s">
        <v>65</v>
      </c>
      <c r="E21" s="52">
        <v>24.64</v>
      </c>
      <c r="F21" s="52">
        <v>24.64</v>
      </c>
      <c r="G21" s="52">
        <v>0</v>
      </c>
      <c r="H21" s="52">
        <v>0</v>
      </c>
      <c r="I21" s="52">
        <v>0</v>
      </c>
      <c r="J21" s="52">
        <v>0</v>
      </c>
    </row>
    <row r="22" ht="21" customHeight="1" spans="1:10">
      <c r="A22" s="53" t="s">
        <v>66</v>
      </c>
      <c r="B22" s="53"/>
      <c r="C22" s="53" t="s">
        <v>140</v>
      </c>
      <c r="D22" s="53" t="s">
        <v>67</v>
      </c>
      <c r="E22" s="52">
        <v>24.64</v>
      </c>
      <c r="F22" s="52">
        <v>24.64</v>
      </c>
      <c r="G22" s="52">
        <v>0</v>
      </c>
      <c r="H22" s="52">
        <v>0</v>
      </c>
      <c r="I22" s="52">
        <v>0</v>
      </c>
      <c r="J22" s="52">
        <v>0</v>
      </c>
    </row>
    <row r="23" ht="21" customHeight="1" spans="1:10">
      <c r="A23" s="53" t="s">
        <v>68</v>
      </c>
      <c r="B23" s="53"/>
      <c r="C23" s="53" t="s">
        <v>140</v>
      </c>
      <c r="D23" s="53" t="s">
        <v>69</v>
      </c>
      <c r="E23" s="52">
        <v>194.5</v>
      </c>
      <c r="F23" s="52">
        <v>114.29</v>
      </c>
      <c r="G23" s="52">
        <v>80.21</v>
      </c>
      <c r="H23" s="52">
        <v>0</v>
      </c>
      <c r="I23" s="52">
        <v>0</v>
      </c>
      <c r="J23" s="52">
        <v>0</v>
      </c>
    </row>
    <row r="24" ht="21" customHeight="1" spans="1:10">
      <c r="A24" s="53" t="s">
        <v>70</v>
      </c>
      <c r="B24" s="53"/>
      <c r="C24" s="53" t="s">
        <v>140</v>
      </c>
      <c r="D24" s="53" t="s">
        <v>71</v>
      </c>
      <c r="E24" s="52">
        <v>114.29</v>
      </c>
      <c r="F24" s="52">
        <v>114.29</v>
      </c>
      <c r="G24" s="52">
        <v>0</v>
      </c>
      <c r="H24" s="52">
        <v>0</v>
      </c>
      <c r="I24" s="52">
        <v>0</v>
      </c>
      <c r="J24" s="52">
        <v>0</v>
      </c>
    </row>
    <row r="25" ht="21" customHeight="1" spans="1:10">
      <c r="A25" s="53" t="s">
        <v>72</v>
      </c>
      <c r="B25" s="53"/>
      <c r="C25" s="53" t="s">
        <v>140</v>
      </c>
      <c r="D25" s="53" t="s">
        <v>73</v>
      </c>
      <c r="E25" s="52">
        <v>98.57</v>
      </c>
      <c r="F25" s="52">
        <v>98.57</v>
      </c>
      <c r="G25" s="52">
        <v>0</v>
      </c>
      <c r="H25" s="52">
        <v>0</v>
      </c>
      <c r="I25" s="52">
        <v>0</v>
      </c>
      <c r="J25" s="52">
        <v>0</v>
      </c>
    </row>
    <row r="26" ht="21" customHeight="1" spans="1:10">
      <c r="A26" s="53" t="s">
        <v>74</v>
      </c>
      <c r="B26" s="53"/>
      <c r="C26" s="53" t="s">
        <v>140</v>
      </c>
      <c r="D26" s="53" t="s">
        <v>75</v>
      </c>
      <c r="E26" s="52">
        <v>15.72</v>
      </c>
      <c r="F26" s="52">
        <v>15.72</v>
      </c>
      <c r="G26" s="52">
        <v>0</v>
      </c>
      <c r="H26" s="52">
        <v>0</v>
      </c>
      <c r="I26" s="52">
        <v>0</v>
      </c>
      <c r="J26" s="52">
        <v>0</v>
      </c>
    </row>
    <row r="27" ht="21" customHeight="1" spans="1:10">
      <c r="A27" s="53" t="s">
        <v>76</v>
      </c>
      <c r="B27" s="53"/>
      <c r="C27" s="53" t="s">
        <v>140</v>
      </c>
      <c r="D27" s="53" t="s">
        <v>77</v>
      </c>
      <c r="E27" s="52">
        <v>80.21</v>
      </c>
      <c r="F27" s="52">
        <v>0</v>
      </c>
      <c r="G27" s="52">
        <v>80.21</v>
      </c>
      <c r="H27" s="52">
        <v>0</v>
      </c>
      <c r="I27" s="52">
        <v>0</v>
      </c>
      <c r="J27" s="52">
        <v>0</v>
      </c>
    </row>
    <row r="28" ht="21" customHeight="1" spans="1:10">
      <c r="A28" s="53" t="s">
        <v>78</v>
      </c>
      <c r="B28" s="53"/>
      <c r="C28" s="53" t="s">
        <v>140</v>
      </c>
      <c r="D28" s="53" t="s">
        <v>79</v>
      </c>
      <c r="E28" s="52">
        <v>80.21</v>
      </c>
      <c r="F28" s="52">
        <v>0</v>
      </c>
      <c r="G28" s="52">
        <v>80.21</v>
      </c>
      <c r="H28" s="52">
        <v>0</v>
      </c>
      <c r="I28" s="52">
        <v>0</v>
      </c>
      <c r="J28" s="52">
        <v>0</v>
      </c>
    </row>
    <row r="29" ht="21" customHeight="1" spans="1:10">
      <c r="A29" s="53" t="s">
        <v>80</v>
      </c>
      <c r="B29" s="53"/>
      <c r="C29" s="53" t="s">
        <v>140</v>
      </c>
      <c r="D29" s="53" t="s">
        <v>81</v>
      </c>
      <c r="E29" s="52">
        <v>1981.4</v>
      </c>
      <c r="F29" s="52">
        <v>0</v>
      </c>
      <c r="G29" s="52">
        <v>1981.4</v>
      </c>
      <c r="H29" s="52">
        <v>0</v>
      </c>
      <c r="I29" s="52">
        <v>0</v>
      </c>
      <c r="J29" s="52">
        <v>0</v>
      </c>
    </row>
    <row r="30" ht="21" customHeight="1" spans="1:10">
      <c r="A30" s="53" t="s">
        <v>82</v>
      </c>
      <c r="B30" s="53"/>
      <c r="C30" s="53" t="s">
        <v>140</v>
      </c>
      <c r="D30" s="53" t="s">
        <v>83</v>
      </c>
      <c r="E30" s="52">
        <v>387.56</v>
      </c>
      <c r="F30" s="52">
        <v>0</v>
      </c>
      <c r="G30" s="52">
        <v>387.56</v>
      </c>
      <c r="H30" s="52">
        <v>0</v>
      </c>
      <c r="I30" s="52">
        <v>0</v>
      </c>
      <c r="J30" s="52">
        <v>0</v>
      </c>
    </row>
    <row r="31" ht="21" customHeight="1" spans="1:10">
      <c r="A31" s="53" t="s">
        <v>84</v>
      </c>
      <c r="B31" s="53"/>
      <c r="C31" s="53" t="s">
        <v>140</v>
      </c>
      <c r="D31" s="53" t="s">
        <v>85</v>
      </c>
      <c r="E31" s="52">
        <v>387.56</v>
      </c>
      <c r="F31" s="52">
        <v>0</v>
      </c>
      <c r="G31" s="52">
        <v>387.56</v>
      </c>
      <c r="H31" s="52">
        <v>0</v>
      </c>
      <c r="I31" s="52">
        <v>0</v>
      </c>
      <c r="J31" s="52">
        <v>0</v>
      </c>
    </row>
    <row r="32" ht="21" customHeight="1" spans="1:10">
      <c r="A32" s="53" t="s">
        <v>86</v>
      </c>
      <c r="B32" s="53"/>
      <c r="C32" s="53" t="s">
        <v>140</v>
      </c>
      <c r="D32" s="53" t="s">
        <v>87</v>
      </c>
      <c r="E32" s="52">
        <v>739.33</v>
      </c>
      <c r="F32" s="52">
        <v>0</v>
      </c>
      <c r="G32" s="52">
        <v>739.33</v>
      </c>
      <c r="H32" s="52">
        <v>0</v>
      </c>
      <c r="I32" s="52">
        <v>0</v>
      </c>
      <c r="J32" s="52">
        <v>0</v>
      </c>
    </row>
    <row r="33" ht="21" customHeight="1" spans="1:10">
      <c r="A33" s="53" t="s">
        <v>88</v>
      </c>
      <c r="B33" s="53"/>
      <c r="C33" s="53" t="s">
        <v>140</v>
      </c>
      <c r="D33" s="53" t="s">
        <v>89</v>
      </c>
      <c r="E33" s="52">
        <v>739.33</v>
      </c>
      <c r="F33" s="52">
        <v>0</v>
      </c>
      <c r="G33" s="52">
        <v>739.33</v>
      </c>
      <c r="H33" s="52">
        <v>0</v>
      </c>
      <c r="I33" s="52">
        <v>0</v>
      </c>
      <c r="J33" s="52">
        <v>0</v>
      </c>
    </row>
    <row r="34" ht="21" customHeight="1" spans="1:10">
      <c r="A34" s="53" t="s">
        <v>90</v>
      </c>
      <c r="B34" s="53"/>
      <c r="C34" s="53" t="s">
        <v>140</v>
      </c>
      <c r="D34" s="53" t="s">
        <v>91</v>
      </c>
      <c r="E34" s="52">
        <v>854.51</v>
      </c>
      <c r="F34" s="52">
        <v>0</v>
      </c>
      <c r="G34" s="52">
        <v>854.51</v>
      </c>
      <c r="H34" s="52">
        <v>0</v>
      </c>
      <c r="I34" s="52">
        <v>0</v>
      </c>
      <c r="J34" s="52">
        <v>0</v>
      </c>
    </row>
    <row r="35" ht="21" customHeight="1" spans="1:10">
      <c r="A35" s="53" t="s">
        <v>92</v>
      </c>
      <c r="B35" s="53"/>
      <c r="C35" s="53" t="s">
        <v>140</v>
      </c>
      <c r="D35" s="53" t="s">
        <v>93</v>
      </c>
      <c r="E35" s="52">
        <v>854.51</v>
      </c>
      <c r="F35" s="52">
        <v>0</v>
      </c>
      <c r="G35" s="52">
        <v>854.51</v>
      </c>
      <c r="H35" s="52">
        <v>0</v>
      </c>
      <c r="I35" s="52">
        <v>0</v>
      </c>
      <c r="J35" s="52">
        <v>0</v>
      </c>
    </row>
    <row r="36" ht="21" customHeight="1" spans="1:10">
      <c r="A36" s="53" t="s">
        <v>94</v>
      </c>
      <c r="B36" s="53"/>
      <c r="C36" s="53" t="s">
        <v>140</v>
      </c>
      <c r="D36" s="53" t="s">
        <v>95</v>
      </c>
      <c r="E36" s="52">
        <v>11.99</v>
      </c>
      <c r="F36" s="52">
        <v>0</v>
      </c>
      <c r="G36" s="52">
        <v>11.99</v>
      </c>
      <c r="H36" s="52">
        <v>0</v>
      </c>
      <c r="I36" s="52">
        <v>0</v>
      </c>
      <c r="J36" s="52">
        <v>0</v>
      </c>
    </row>
    <row r="37" ht="21" customHeight="1" spans="1:10">
      <c r="A37" s="53" t="s">
        <v>141</v>
      </c>
      <c r="B37" s="53"/>
      <c r="C37" s="53" t="s">
        <v>140</v>
      </c>
      <c r="D37" s="53" t="s">
        <v>142</v>
      </c>
      <c r="E37" s="52">
        <v>0.45</v>
      </c>
      <c r="F37" s="52">
        <v>0</v>
      </c>
      <c r="G37" s="52">
        <v>0.45</v>
      </c>
      <c r="H37" s="52">
        <v>0</v>
      </c>
      <c r="I37" s="52">
        <v>0</v>
      </c>
      <c r="J37" s="52">
        <v>0</v>
      </c>
    </row>
    <row r="38" ht="21" customHeight="1" spans="1:10">
      <c r="A38" s="53" t="s">
        <v>143</v>
      </c>
      <c r="B38" s="53"/>
      <c r="C38" s="53" t="s">
        <v>140</v>
      </c>
      <c r="D38" s="53" t="s">
        <v>144</v>
      </c>
      <c r="E38" s="52">
        <v>0.45</v>
      </c>
      <c r="F38" s="52">
        <v>0</v>
      </c>
      <c r="G38" s="52">
        <v>0.45</v>
      </c>
      <c r="H38" s="52">
        <v>0</v>
      </c>
      <c r="I38" s="52">
        <v>0</v>
      </c>
      <c r="J38" s="52">
        <v>0</v>
      </c>
    </row>
    <row r="39" ht="21" customHeight="1" spans="1:10">
      <c r="A39" s="53" t="s">
        <v>96</v>
      </c>
      <c r="B39" s="53"/>
      <c r="C39" s="53" t="s">
        <v>140</v>
      </c>
      <c r="D39" s="53" t="s">
        <v>97</v>
      </c>
      <c r="E39" s="52">
        <v>11.04</v>
      </c>
      <c r="F39" s="52">
        <v>0</v>
      </c>
      <c r="G39" s="52">
        <v>11.04</v>
      </c>
      <c r="H39" s="52">
        <v>0</v>
      </c>
      <c r="I39" s="52">
        <v>0</v>
      </c>
      <c r="J39" s="52">
        <v>0</v>
      </c>
    </row>
    <row r="40" ht="21" customHeight="1" spans="1:10">
      <c r="A40" s="53" t="s">
        <v>98</v>
      </c>
      <c r="B40" s="53"/>
      <c r="C40" s="53" t="s">
        <v>140</v>
      </c>
      <c r="D40" s="53" t="s">
        <v>99</v>
      </c>
      <c r="E40" s="52">
        <v>11.04</v>
      </c>
      <c r="F40" s="52">
        <v>0</v>
      </c>
      <c r="G40" s="52">
        <v>11.04</v>
      </c>
      <c r="H40" s="52">
        <v>0</v>
      </c>
      <c r="I40" s="52">
        <v>0</v>
      </c>
      <c r="J40" s="52">
        <v>0</v>
      </c>
    </row>
    <row r="41" ht="21" customHeight="1" spans="1:10">
      <c r="A41" s="53" t="s">
        <v>145</v>
      </c>
      <c r="B41" s="53"/>
      <c r="C41" s="53" t="s">
        <v>140</v>
      </c>
      <c r="D41" s="53" t="s">
        <v>146</v>
      </c>
      <c r="E41" s="52">
        <v>0.49</v>
      </c>
      <c r="F41" s="52">
        <v>0</v>
      </c>
      <c r="G41" s="52">
        <v>0.49</v>
      </c>
      <c r="H41" s="52">
        <v>0</v>
      </c>
      <c r="I41" s="52">
        <v>0</v>
      </c>
      <c r="J41" s="52">
        <v>0</v>
      </c>
    </row>
    <row r="42" ht="21" customHeight="1" spans="1:10">
      <c r="A42" s="53" t="s">
        <v>147</v>
      </c>
      <c r="B42" s="53"/>
      <c r="C42" s="53" t="s">
        <v>140</v>
      </c>
      <c r="D42" s="53" t="s">
        <v>148</v>
      </c>
      <c r="E42" s="52">
        <v>0.49</v>
      </c>
      <c r="F42" s="52">
        <v>0</v>
      </c>
      <c r="G42" s="52">
        <v>0.49</v>
      </c>
      <c r="H42" s="52">
        <v>0</v>
      </c>
      <c r="I42" s="52">
        <v>0</v>
      </c>
      <c r="J42" s="52">
        <v>0</v>
      </c>
    </row>
    <row r="43" ht="21" customHeight="1" spans="1:10">
      <c r="A43" s="53" t="s">
        <v>100</v>
      </c>
      <c r="B43" s="53"/>
      <c r="C43" s="53" t="s">
        <v>140</v>
      </c>
      <c r="D43" s="53" t="s">
        <v>101</v>
      </c>
      <c r="E43" s="52">
        <v>106.18</v>
      </c>
      <c r="F43" s="52">
        <v>0</v>
      </c>
      <c r="G43" s="52">
        <v>106.18</v>
      </c>
      <c r="H43" s="52">
        <v>0</v>
      </c>
      <c r="I43" s="52">
        <v>0</v>
      </c>
      <c r="J43" s="52">
        <v>0</v>
      </c>
    </row>
    <row r="44" ht="21" customHeight="1" spans="1:10">
      <c r="A44" s="53" t="s">
        <v>102</v>
      </c>
      <c r="B44" s="53"/>
      <c r="C44" s="53" t="s">
        <v>140</v>
      </c>
      <c r="D44" s="53" t="s">
        <v>103</v>
      </c>
      <c r="E44" s="52">
        <v>105.69</v>
      </c>
      <c r="F44" s="52">
        <v>0</v>
      </c>
      <c r="G44" s="52">
        <v>105.69</v>
      </c>
      <c r="H44" s="52">
        <v>0</v>
      </c>
      <c r="I44" s="52">
        <v>0</v>
      </c>
      <c r="J44" s="52">
        <v>0</v>
      </c>
    </row>
    <row r="45" ht="21" customHeight="1" spans="1:10">
      <c r="A45" s="53" t="s">
        <v>104</v>
      </c>
      <c r="B45" s="53"/>
      <c r="C45" s="53" t="s">
        <v>140</v>
      </c>
      <c r="D45" s="53" t="s">
        <v>105</v>
      </c>
      <c r="E45" s="52">
        <v>105.69</v>
      </c>
      <c r="F45" s="52">
        <v>0</v>
      </c>
      <c r="G45" s="52">
        <v>105.69</v>
      </c>
      <c r="H45" s="52">
        <v>0</v>
      </c>
      <c r="I45" s="52">
        <v>0</v>
      </c>
      <c r="J45" s="52">
        <v>0</v>
      </c>
    </row>
    <row r="46" ht="21" customHeight="1" spans="1:10">
      <c r="A46" s="53" t="s">
        <v>106</v>
      </c>
      <c r="B46" s="53"/>
      <c r="C46" s="53" t="s">
        <v>140</v>
      </c>
      <c r="D46" s="53" t="s">
        <v>107</v>
      </c>
      <c r="E46" s="52">
        <v>0.5</v>
      </c>
      <c r="F46" s="52">
        <v>0</v>
      </c>
      <c r="G46" s="52">
        <v>0.5</v>
      </c>
      <c r="H46" s="52">
        <v>0</v>
      </c>
      <c r="I46" s="52">
        <v>0</v>
      </c>
      <c r="J46" s="52">
        <v>0</v>
      </c>
    </row>
    <row r="47" ht="21" customHeight="1" spans="1:10">
      <c r="A47" s="53" t="s">
        <v>108</v>
      </c>
      <c r="B47" s="53"/>
      <c r="C47" s="53" t="s">
        <v>140</v>
      </c>
      <c r="D47" s="53" t="s">
        <v>109</v>
      </c>
      <c r="E47" s="52">
        <v>0.5</v>
      </c>
      <c r="F47" s="52">
        <v>0</v>
      </c>
      <c r="G47" s="52">
        <v>0.5</v>
      </c>
      <c r="H47" s="52">
        <v>0</v>
      </c>
      <c r="I47" s="52">
        <v>0</v>
      </c>
      <c r="J47" s="52">
        <v>0</v>
      </c>
    </row>
    <row r="48" ht="21" customHeight="1" spans="1:10">
      <c r="A48" s="53" t="s">
        <v>110</v>
      </c>
      <c r="B48" s="53"/>
      <c r="C48" s="53" t="s">
        <v>140</v>
      </c>
      <c r="D48" s="53" t="s">
        <v>111</v>
      </c>
      <c r="E48" s="52">
        <v>832.4</v>
      </c>
      <c r="F48" s="52">
        <v>0</v>
      </c>
      <c r="G48" s="52">
        <v>832.4</v>
      </c>
      <c r="H48" s="52">
        <v>0</v>
      </c>
      <c r="I48" s="52">
        <v>0</v>
      </c>
      <c r="J48" s="52">
        <v>0</v>
      </c>
    </row>
    <row r="49" ht="21" customHeight="1" spans="1:10">
      <c r="A49" s="53" t="s">
        <v>112</v>
      </c>
      <c r="B49" s="53"/>
      <c r="C49" s="53" t="s">
        <v>140</v>
      </c>
      <c r="D49" s="53" t="s">
        <v>113</v>
      </c>
      <c r="E49" s="52">
        <v>732.4</v>
      </c>
      <c r="F49" s="52">
        <v>0</v>
      </c>
      <c r="G49" s="52">
        <v>732.4</v>
      </c>
      <c r="H49" s="52">
        <v>0</v>
      </c>
      <c r="I49" s="52">
        <v>0</v>
      </c>
      <c r="J49" s="52">
        <v>0</v>
      </c>
    </row>
    <row r="50" ht="21" customHeight="1" spans="1:10">
      <c r="A50" s="53" t="s">
        <v>114</v>
      </c>
      <c r="B50" s="53"/>
      <c r="C50" s="53" t="s">
        <v>140</v>
      </c>
      <c r="D50" s="53" t="s">
        <v>115</v>
      </c>
      <c r="E50" s="52">
        <v>732.4</v>
      </c>
      <c r="F50" s="52">
        <v>0</v>
      </c>
      <c r="G50" s="52">
        <v>732.4</v>
      </c>
      <c r="H50" s="52">
        <v>0</v>
      </c>
      <c r="I50" s="52">
        <v>0</v>
      </c>
      <c r="J50" s="52">
        <v>0</v>
      </c>
    </row>
    <row r="51" ht="21" customHeight="1" spans="1:10">
      <c r="A51" s="53" t="s">
        <v>149</v>
      </c>
      <c r="B51" s="53"/>
      <c r="C51" s="53" t="s">
        <v>140</v>
      </c>
      <c r="D51" s="53" t="s">
        <v>150</v>
      </c>
      <c r="E51" s="52">
        <v>100</v>
      </c>
      <c r="F51" s="52">
        <v>0</v>
      </c>
      <c r="G51" s="52">
        <v>100</v>
      </c>
      <c r="H51" s="52">
        <v>0</v>
      </c>
      <c r="I51" s="52">
        <v>0</v>
      </c>
      <c r="J51" s="52">
        <v>0</v>
      </c>
    </row>
    <row r="52" ht="21" customHeight="1" spans="1:10">
      <c r="A52" s="53" t="s">
        <v>151</v>
      </c>
      <c r="B52" s="53"/>
      <c r="C52" s="53" t="s">
        <v>140</v>
      </c>
      <c r="D52" s="53" t="s">
        <v>152</v>
      </c>
      <c r="E52" s="52">
        <v>100</v>
      </c>
      <c r="F52" s="52">
        <v>0</v>
      </c>
      <c r="G52" s="52">
        <v>100</v>
      </c>
      <c r="H52" s="52">
        <v>0</v>
      </c>
      <c r="I52" s="52">
        <v>0</v>
      </c>
      <c r="J52" s="52">
        <v>0</v>
      </c>
    </row>
    <row r="53" ht="21" customHeight="1" spans="1:10">
      <c r="A53" s="53" t="s">
        <v>116</v>
      </c>
      <c r="B53" s="53"/>
      <c r="C53" s="53" t="s">
        <v>140</v>
      </c>
      <c r="D53" s="53" t="s">
        <v>117</v>
      </c>
      <c r="E53" s="52">
        <v>126.04</v>
      </c>
      <c r="F53" s="52">
        <v>126.04</v>
      </c>
      <c r="G53" s="52">
        <v>0</v>
      </c>
      <c r="H53" s="52">
        <v>0</v>
      </c>
      <c r="I53" s="52">
        <v>0</v>
      </c>
      <c r="J53" s="52">
        <v>0</v>
      </c>
    </row>
    <row r="54" ht="21" customHeight="1" spans="1:10">
      <c r="A54" s="53" t="s">
        <v>118</v>
      </c>
      <c r="B54" s="53"/>
      <c r="C54" s="53" t="s">
        <v>140</v>
      </c>
      <c r="D54" s="53" t="s">
        <v>119</v>
      </c>
      <c r="E54" s="52">
        <v>126.04</v>
      </c>
      <c r="F54" s="52">
        <v>126.04</v>
      </c>
      <c r="G54" s="52">
        <v>0</v>
      </c>
      <c r="H54" s="52">
        <v>0</v>
      </c>
      <c r="I54" s="52">
        <v>0</v>
      </c>
      <c r="J54" s="52">
        <v>0</v>
      </c>
    </row>
    <row r="55" spans="1:10">
      <c r="A55" s="53" t="s">
        <v>120</v>
      </c>
      <c r="B55" s="53"/>
      <c r="C55" s="53" t="s">
        <v>140</v>
      </c>
      <c r="D55" s="53" t="s">
        <v>121</v>
      </c>
      <c r="E55" s="52">
        <v>120.38</v>
      </c>
      <c r="F55" s="52">
        <v>120.38</v>
      </c>
      <c r="G55" s="52">
        <v>0</v>
      </c>
      <c r="H55" s="52">
        <v>0</v>
      </c>
      <c r="I55" s="52">
        <v>0</v>
      </c>
      <c r="J55" s="52">
        <v>0</v>
      </c>
    </row>
    <row r="56" spans="1:10">
      <c r="A56" s="53" t="s">
        <v>122</v>
      </c>
      <c r="B56" s="53"/>
      <c r="C56" s="53" t="s">
        <v>140</v>
      </c>
      <c r="D56" s="53" t="s">
        <v>123</v>
      </c>
      <c r="E56" s="52">
        <v>5.66</v>
      </c>
      <c r="F56" s="52">
        <v>5.66</v>
      </c>
      <c r="G56" s="52">
        <v>0</v>
      </c>
      <c r="H56" s="52">
        <v>0</v>
      </c>
      <c r="I56" s="52">
        <v>0</v>
      </c>
      <c r="J56" s="52">
        <v>0</v>
      </c>
    </row>
    <row r="57" spans="1:10">
      <c r="A57" s="53" t="s">
        <v>124</v>
      </c>
      <c r="B57" s="53"/>
      <c r="C57" s="53" t="s">
        <v>140</v>
      </c>
      <c r="D57" s="53" t="s">
        <v>125</v>
      </c>
      <c r="E57" s="52">
        <v>100</v>
      </c>
      <c r="F57" s="52">
        <v>0</v>
      </c>
      <c r="G57" s="52">
        <v>100</v>
      </c>
      <c r="H57" s="52">
        <v>0</v>
      </c>
      <c r="I57" s="52">
        <v>0</v>
      </c>
      <c r="J57" s="52">
        <v>0</v>
      </c>
    </row>
    <row r="58" spans="1:10">
      <c r="A58" s="53" t="s">
        <v>126</v>
      </c>
      <c r="B58" s="53"/>
      <c r="C58" s="53" t="s">
        <v>140</v>
      </c>
      <c r="D58" s="53" t="s">
        <v>125</v>
      </c>
      <c r="E58" s="52">
        <v>100</v>
      </c>
      <c r="F58" s="52">
        <v>0</v>
      </c>
      <c r="G58" s="52">
        <v>100</v>
      </c>
      <c r="H58" s="52">
        <v>0</v>
      </c>
      <c r="I58" s="52">
        <v>0</v>
      </c>
      <c r="J58" s="52">
        <v>0</v>
      </c>
    </row>
    <row r="59" spans="1:10">
      <c r="A59" s="53" t="s">
        <v>127</v>
      </c>
      <c r="B59" s="53"/>
      <c r="C59" s="53" t="s">
        <v>140</v>
      </c>
      <c r="D59" s="53" t="s">
        <v>128</v>
      </c>
      <c r="E59" s="52">
        <v>100</v>
      </c>
      <c r="F59" s="52">
        <v>0</v>
      </c>
      <c r="G59" s="52">
        <v>100</v>
      </c>
      <c r="H59" s="52">
        <v>0</v>
      </c>
      <c r="I59" s="52">
        <v>0</v>
      </c>
      <c r="J59" s="52">
        <v>0</v>
      </c>
    </row>
  </sheetData>
  <mergeCells count="63">
    <mergeCell ref="A4:D4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  <mergeCell ref="A1:J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J31" sqref="J31"/>
    </sheetView>
  </sheetViews>
  <sheetFormatPr defaultColWidth="9" defaultRowHeight="13.5" outlineLevelCol="7"/>
  <cols>
    <col min="1" max="1" width="29.875" customWidth="1"/>
    <col min="4" max="4" width="24.875" customWidth="1"/>
    <col min="5" max="5" width="10.25" customWidth="1"/>
    <col min="6" max="8" width="13.25" customWidth="1"/>
  </cols>
  <sheetData>
    <row r="1" ht="54" customHeight="1" spans="1:8">
      <c r="A1" s="34" t="s">
        <v>153</v>
      </c>
      <c r="B1" s="35"/>
      <c r="C1" s="35"/>
      <c r="D1" s="35"/>
      <c r="E1" s="35"/>
      <c r="F1" s="35"/>
      <c r="G1" s="35"/>
      <c r="H1" s="35"/>
    </row>
    <row r="2" ht="16" customHeight="1" spans="1:8">
      <c r="A2" s="36" t="s">
        <v>154</v>
      </c>
      <c r="B2" s="36"/>
      <c r="C2" s="36"/>
      <c r="D2" s="36"/>
      <c r="E2" s="36"/>
      <c r="F2" s="36"/>
      <c r="G2" s="36"/>
      <c r="H2" s="36"/>
    </row>
    <row r="3" ht="15.75" spans="1:8">
      <c r="A3" s="37" t="s">
        <v>155</v>
      </c>
      <c r="B3" s="37"/>
      <c r="C3" s="37"/>
      <c r="D3" s="37" t="s">
        <v>156</v>
      </c>
      <c r="E3" s="37"/>
      <c r="F3" s="37"/>
      <c r="G3" s="37"/>
      <c r="H3" s="37"/>
    </row>
    <row r="4" ht="27" spans="1:8">
      <c r="A4" s="19" t="s">
        <v>32</v>
      </c>
      <c r="B4" s="19" t="s">
        <v>157</v>
      </c>
      <c r="C4" s="19" t="s">
        <v>158</v>
      </c>
      <c r="D4" s="19" t="s">
        <v>32</v>
      </c>
      <c r="E4" s="19" t="s">
        <v>157</v>
      </c>
      <c r="F4" s="19" t="s">
        <v>42</v>
      </c>
      <c r="G4" s="19" t="s">
        <v>159</v>
      </c>
      <c r="H4" s="19" t="s">
        <v>160</v>
      </c>
    </row>
    <row r="5" spans="1:8">
      <c r="A5" s="38" t="s">
        <v>161</v>
      </c>
      <c r="B5" s="39"/>
      <c r="C5" s="20">
        <v>1</v>
      </c>
      <c r="D5" s="40" t="s">
        <v>161</v>
      </c>
      <c r="E5" s="39"/>
      <c r="F5" s="20">
        <v>2</v>
      </c>
      <c r="G5" s="20">
        <v>3</v>
      </c>
      <c r="H5" s="20">
        <v>4</v>
      </c>
    </row>
    <row r="6" ht="20" customHeight="1" spans="1:8">
      <c r="A6" s="41" t="s">
        <v>162</v>
      </c>
      <c r="B6" s="20">
        <v>1</v>
      </c>
      <c r="C6" s="25">
        <v>6333.85</v>
      </c>
      <c r="D6" s="41" t="s">
        <v>7</v>
      </c>
      <c r="E6" s="20">
        <v>31</v>
      </c>
      <c r="F6" s="25">
        <v>2361.32</v>
      </c>
      <c r="G6" s="25">
        <v>2361.32</v>
      </c>
      <c r="H6" s="25">
        <v>0</v>
      </c>
    </row>
    <row r="7" ht="20" customHeight="1" spans="1:8">
      <c r="A7" s="41" t="s">
        <v>163</v>
      </c>
      <c r="B7" s="20">
        <v>2</v>
      </c>
      <c r="C7" s="25">
        <v>854.51</v>
      </c>
      <c r="D7" s="41" t="s">
        <v>9</v>
      </c>
      <c r="E7" s="20">
        <v>32</v>
      </c>
      <c r="F7" s="25">
        <v>0</v>
      </c>
      <c r="G7" s="25">
        <v>0</v>
      </c>
      <c r="H7" s="25">
        <v>0</v>
      </c>
    </row>
    <row r="8" ht="20" customHeight="1" spans="1:8">
      <c r="A8" s="42"/>
      <c r="B8" s="20">
        <v>3</v>
      </c>
      <c r="C8" s="43"/>
      <c r="D8" s="41" t="s">
        <v>164</v>
      </c>
      <c r="E8" s="20">
        <v>33</v>
      </c>
      <c r="F8" s="25">
        <v>0</v>
      </c>
      <c r="G8" s="25">
        <v>0</v>
      </c>
      <c r="H8" s="25">
        <v>0</v>
      </c>
    </row>
    <row r="9" ht="20" customHeight="1" spans="1:8">
      <c r="A9" s="42"/>
      <c r="B9" s="20">
        <v>4</v>
      </c>
      <c r="C9" s="43"/>
      <c r="D9" s="41" t="s">
        <v>165</v>
      </c>
      <c r="E9" s="20">
        <v>34</v>
      </c>
      <c r="F9" s="25">
        <v>0</v>
      </c>
      <c r="G9" s="25">
        <v>0</v>
      </c>
      <c r="H9" s="25">
        <v>0</v>
      </c>
    </row>
    <row r="10" ht="20" customHeight="1" spans="1:8">
      <c r="A10" s="42"/>
      <c r="B10" s="20">
        <v>5</v>
      </c>
      <c r="C10" s="43"/>
      <c r="D10" s="41" t="s">
        <v>166</v>
      </c>
      <c r="E10" s="20">
        <v>35</v>
      </c>
      <c r="F10" s="25">
        <v>0</v>
      </c>
      <c r="G10" s="25">
        <v>0</v>
      </c>
      <c r="H10" s="25">
        <v>0</v>
      </c>
    </row>
    <row r="11" ht="20" customHeight="1" spans="1:8">
      <c r="A11" s="42"/>
      <c r="B11" s="20">
        <v>6</v>
      </c>
      <c r="C11" s="43"/>
      <c r="D11" s="41" t="s">
        <v>167</v>
      </c>
      <c r="E11" s="20">
        <v>36</v>
      </c>
      <c r="F11" s="25">
        <v>0</v>
      </c>
      <c r="G11" s="25">
        <v>0</v>
      </c>
      <c r="H11" s="25">
        <v>0</v>
      </c>
    </row>
    <row r="12" ht="20" customHeight="1" spans="1:8">
      <c r="A12" s="42"/>
      <c r="B12" s="20">
        <v>7</v>
      </c>
      <c r="C12" s="43"/>
      <c r="D12" s="44" t="s">
        <v>168</v>
      </c>
      <c r="E12" s="20">
        <v>37</v>
      </c>
      <c r="F12" s="25">
        <v>0</v>
      </c>
      <c r="G12" s="25">
        <v>0</v>
      </c>
      <c r="H12" s="25">
        <v>0</v>
      </c>
    </row>
    <row r="13" ht="20" customHeight="1" spans="1:8">
      <c r="A13" s="42"/>
      <c r="B13" s="20">
        <v>8</v>
      </c>
      <c r="C13" s="43"/>
      <c r="D13" s="44" t="s">
        <v>15</v>
      </c>
      <c r="E13" s="20">
        <v>38</v>
      </c>
      <c r="F13" s="25">
        <v>24.64</v>
      </c>
      <c r="G13" s="25">
        <v>24.64</v>
      </c>
      <c r="H13" s="25">
        <v>0</v>
      </c>
    </row>
    <row r="14" ht="20" customHeight="1" spans="1:8">
      <c r="A14" s="42"/>
      <c r="B14" s="20">
        <v>9</v>
      </c>
      <c r="C14" s="43"/>
      <c r="D14" s="44" t="s">
        <v>16</v>
      </c>
      <c r="E14" s="20">
        <v>39</v>
      </c>
      <c r="F14" s="25">
        <v>194.5</v>
      </c>
      <c r="G14" s="25">
        <v>194.5</v>
      </c>
      <c r="H14" s="25">
        <v>0</v>
      </c>
    </row>
    <row r="15" ht="20" customHeight="1" spans="1:8">
      <c r="A15" s="42"/>
      <c r="B15" s="20">
        <v>10</v>
      </c>
      <c r="C15" s="43"/>
      <c r="D15" s="44" t="s">
        <v>169</v>
      </c>
      <c r="E15" s="20">
        <v>40</v>
      </c>
      <c r="F15" s="25">
        <v>0</v>
      </c>
      <c r="G15" s="25">
        <v>0</v>
      </c>
      <c r="H15" s="25">
        <v>0</v>
      </c>
    </row>
    <row r="16" ht="20" customHeight="1" spans="1:8">
      <c r="A16" s="42"/>
      <c r="B16" s="20">
        <v>11</v>
      </c>
      <c r="C16" s="43"/>
      <c r="D16" s="44" t="s">
        <v>17</v>
      </c>
      <c r="E16" s="20">
        <v>41</v>
      </c>
      <c r="F16" s="25">
        <v>1981.4</v>
      </c>
      <c r="G16" s="25">
        <v>1126.89</v>
      </c>
      <c r="H16" s="25">
        <v>854.51</v>
      </c>
    </row>
    <row r="17" ht="20" customHeight="1" spans="1:8">
      <c r="A17" s="42"/>
      <c r="B17" s="20">
        <v>12</v>
      </c>
      <c r="C17" s="43"/>
      <c r="D17" s="44" t="s">
        <v>18</v>
      </c>
      <c r="E17" s="20">
        <v>42</v>
      </c>
      <c r="F17" s="25">
        <v>11.99</v>
      </c>
      <c r="G17" s="25">
        <v>11.99</v>
      </c>
      <c r="H17" s="25">
        <v>0</v>
      </c>
    </row>
    <row r="18" ht="20" customHeight="1" spans="1:8">
      <c r="A18" s="42"/>
      <c r="B18" s="20">
        <v>13</v>
      </c>
      <c r="C18" s="43"/>
      <c r="D18" s="44" t="s">
        <v>170</v>
      </c>
      <c r="E18" s="20">
        <v>43</v>
      </c>
      <c r="F18" s="25">
        <v>0</v>
      </c>
      <c r="G18" s="25">
        <v>0</v>
      </c>
      <c r="H18" s="25">
        <v>0</v>
      </c>
    </row>
    <row r="19" ht="20" customHeight="1" spans="1:8">
      <c r="A19" s="42"/>
      <c r="B19" s="20">
        <v>14</v>
      </c>
      <c r="C19" s="43"/>
      <c r="D19" s="44" t="s">
        <v>19</v>
      </c>
      <c r="E19" s="20">
        <v>44</v>
      </c>
      <c r="F19" s="25">
        <v>106.18</v>
      </c>
      <c r="G19" s="25">
        <v>106.18</v>
      </c>
      <c r="H19" s="25">
        <v>0</v>
      </c>
    </row>
    <row r="20" ht="20" customHeight="1" spans="1:8">
      <c r="A20" s="42"/>
      <c r="B20" s="20">
        <v>15</v>
      </c>
      <c r="C20" s="43"/>
      <c r="D20" s="44" t="s">
        <v>20</v>
      </c>
      <c r="E20" s="20">
        <v>45</v>
      </c>
      <c r="F20" s="25">
        <v>832.4</v>
      </c>
      <c r="G20" s="25">
        <v>832.4</v>
      </c>
      <c r="H20" s="25">
        <v>0</v>
      </c>
    </row>
    <row r="21" ht="20" customHeight="1" spans="1:8">
      <c r="A21" s="42"/>
      <c r="B21" s="20">
        <v>16</v>
      </c>
      <c r="C21" s="43"/>
      <c r="D21" s="44" t="s">
        <v>171</v>
      </c>
      <c r="E21" s="20">
        <v>46</v>
      </c>
      <c r="F21" s="25">
        <v>0</v>
      </c>
      <c r="G21" s="25">
        <v>0</v>
      </c>
      <c r="H21" s="25">
        <v>0</v>
      </c>
    </row>
    <row r="22" ht="20" customHeight="1" spans="1:8">
      <c r="A22" s="42"/>
      <c r="B22" s="20">
        <v>17</v>
      </c>
      <c r="C22" s="43"/>
      <c r="D22" s="44" t="s">
        <v>172</v>
      </c>
      <c r="E22" s="20">
        <v>47</v>
      </c>
      <c r="F22" s="25">
        <v>0</v>
      </c>
      <c r="G22" s="25">
        <v>0</v>
      </c>
      <c r="H22" s="25">
        <v>0</v>
      </c>
    </row>
    <row r="23" ht="20" customHeight="1" spans="1:8">
      <c r="A23" s="42"/>
      <c r="B23" s="20">
        <v>18</v>
      </c>
      <c r="C23" s="43"/>
      <c r="D23" s="44" t="s">
        <v>173</v>
      </c>
      <c r="E23" s="20">
        <v>48</v>
      </c>
      <c r="F23" s="25">
        <v>0</v>
      </c>
      <c r="G23" s="25">
        <v>0</v>
      </c>
      <c r="H23" s="25">
        <v>0</v>
      </c>
    </row>
    <row r="24" ht="20" customHeight="1" spans="1:8">
      <c r="A24" s="42"/>
      <c r="B24" s="20">
        <v>19</v>
      </c>
      <c r="C24" s="43"/>
      <c r="D24" s="44" t="s">
        <v>21</v>
      </c>
      <c r="E24" s="20">
        <v>49</v>
      </c>
      <c r="F24" s="25">
        <v>126.04</v>
      </c>
      <c r="G24" s="25">
        <v>126.04</v>
      </c>
      <c r="H24" s="25">
        <v>0</v>
      </c>
    </row>
    <row r="25" ht="20" customHeight="1" spans="1:8">
      <c r="A25" s="42"/>
      <c r="B25" s="20">
        <v>20</v>
      </c>
      <c r="C25" s="43"/>
      <c r="D25" s="44" t="s">
        <v>174</v>
      </c>
      <c r="E25" s="20">
        <v>50</v>
      </c>
      <c r="F25" s="25">
        <v>0</v>
      </c>
      <c r="G25" s="25">
        <v>0</v>
      </c>
      <c r="H25" s="25">
        <v>0</v>
      </c>
    </row>
    <row r="26" ht="20" customHeight="1" spans="1:8">
      <c r="A26" s="42"/>
      <c r="B26" s="20">
        <v>21</v>
      </c>
      <c r="C26" s="43"/>
      <c r="D26" s="44" t="s">
        <v>22</v>
      </c>
      <c r="E26" s="20">
        <v>51</v>
      </c>
      <c r="F26" s="25">
        <v>100</v>
      </c>
      <c r="G26" s="25">
        <v>100</v>
      </c>
      <c r="H26" s="25">
        <v>0</v>
      </c>
    </row>
    <row r="27" ht="20" customHeight="1" spans="1:8">
      <c r="A27" s="42"/>
      <c r="B27" s="20">
        <v>22</v>
      </c>
      <c r="C27" s="43"/>
      <c r="D27" s="44" t="s">
        <v>175</v>
      </c>
      <c r="E27" s="20">
        <v>52</v>
      </c>
      <c r="F27" s="25">
        <v>0</v>
      </c>
      <c r="G27" s="25">
        <v>0</v>
      </c>
      <c r="H27" s="25">
        <v>0</v>
      </c>
    </row>
    <row r="28" ht="20" customHeight="1" spans="1:8">
      <c r="A28" s="42"/>
      <c r="B28" s="20">
        <v>23</v>
      </c>
      <c r="C28" s="43"/>
      <c r="D28" s="44" t="s">
        <v>176</v>
      </c>
      <c r="E28" s="20">
        <v>53</v>
      </c>
      <c r="F28" s="25">
        <v>0</v>
      </c>
      <c r="G28" s="25">
        <v>0</v>
      </c>
      <c r="H28" s="25">
        <v>0</v>
      </c>
    </row>
    <row r="29" ht="20" customHeight="1" spans="1:8">
      <c r="A29" s="42"/>
      <c r="B29" s="20">
        <v>24</v>
      </c>
      <c r="C29" s="43"/>
      <c r="D29" s="42"/>
      <c r="E29" s="20">
        <v>53</v>
      </c>
      <c r="F29" s="25"/>
      <c r="G29" s="25"/>
      <c r="H29" s="25"/>
    </row>
    <row r="30" ht="20" customHeight="1" spans="1:8">
      <c r="A30" s="45" t="s">
        <v>23</v>
      </c>
      <c r="B30" s="20">
        <v>25</v>
      </c>
      <c r="C30" s="25">
        <v>7188.36</v>
      </c>
      <c r="D30" s="38" t="s">
        <v>24</v>
      </c>
      <c r="E30" s="20">
        <v>55</v>
      </c>
      <c r="F30" s="46">
        <v>5738.47</v>
      </c>
      <c r="G30" s="47"/>
      <c r="H30" s="48"/>
    </row>
    <row r="31" ht="20" customHeight="1" spans="1:8">
      <c r="A31" s="45" t="s">
        <v>177</v>
      </c>
      <c r="B31" s="20">
        <v>26</v>
      </c>
      <c r="C31" s="25">
        <v>2051.27</v>
      </c>
      <c r="D31" s="38" t="s">
        <v>178</v>
      </c>
      <c r="E31" s="20">
        <v>56</v>
      </c>
      <c r="F31" s="46">
        <v>3501.15</v>
      </c>
      <c r="G31" s="47"/>
      <c r="H31" s="48"/>
    </row>
    <row r="32" ht="20" customHeight="1" spans="1:8">
      <c r="A32" s="45" t="s">
        <v>159</v>
      </c>
      <c r="B32" s="20">
        <v>27</v>
      </c>
      <c r="C32" s="25">
        <v>2051.27</v>
      </c>
      <c r="D32" s="42"/>
      <c r="E32" s="20"/>
      <c r="F32" s="46"/>
      <c r="G32" s="47"/>
      <c r="H32" s="48"/>
    </row>
    <row r="33" ht="30" customHeight="1" spans="1:8">
      <c r="A33" s="49" t="s">
        <v>160</v>
      </c>
      <c r="B33" s="20">
        <v>28</v>
      </c>
      <c r="C33" s="43">
        <v>0</v>
      </c>
      <c r="D33" s="42"/>
      <c r="E33" s="20"/>
      <c r="F33" s="46"/>
      <c r="G33" s="47"/>
      <c r="H33" s="48"/>
    </row>
    <row r="34" ht="20" customHeight="1" spans="1:8">
      <c r="A34" s="42"/>
      <c r="B34" s="20">
        <v>29</v>
      </c>
      <c r="C34" s="43"/>
      <c r="D34" s="42"/>
      <c r="E34" s="20"/>
      <c r="F34" s="46"/>
      <c r="G34" s="47"/>
      <c r="H34" s="48"/>
    </row>
    <row r="35" ht="20" customHeight="1" spans="1:8">
      <c r="A35" s="38" t="s">
        <v>42</v>
      </c>
      <c r="B35" s="20">
        <v>30</v>
      </c>
      <c r="C35" s="25">
        <v>9239.63</v>
      </c>
      <c r="D35" s="38" t="s">
        <v>42</v>
      </c>
      <c r="E35" s="20">
        <v>60</v>
      </c>
      <c r="F35" s="46">
        <v>9239.63</v>
      </c>
      <c r="G35" s="47"/>
      <c r="H35" s="48"/>
    </row>
  </sheetData>
  <mergeCells count="10">
    <mergeCell ref="A1:H1"/>
    <mergeCell ref="A2:H2"/>
    <mergeCell ref="A3:C3"/>
    <mergeCell ref="D3:H3"/>
    <mergeCell ref="F30:H30"/>
    <mergeCell ref="F31:H31"/>
    <mergeCell ref="F32:H32"/>
    <mergeCell ref="F33:H33"/>
    <mergeCell ref="F34:H34"/>
    <mergeCell ref="F35:H3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J24" sqref="J24"/>
    </sheetView>
  </sheetViews>
  <sheetFormatPr defaultColWidth="9" defaultRowHeight="13.5" outlineLevelCol="6"/>
  <cols>
    <col min="1" max="3" width="5.125" customWidth="1"/>
    <col min="4" max="4" width="25.5" customWidth="1"/>
    <col min="5" max="7" width="17" customWidth="1"/>
  </cols>
  <sheetData>
    <row r="1" ht="31" customHeight="1" spans="1:7">
      <c r="A1" s="3" t="s">
        <v>179</v>
      </c>
      <c r="B1" s="3"/>
      <c r="C1" s="3"/>
      <c r="D1" s="3"/>
      <c r="E1" s="3"/>
      <c r="F1" s="3"/>
      <c r="G1" s="3"/>
    </row>
    <row r="2" ht="15" customHeight="1" spans="1:7">
      <c r="A2" s="18" t="s">
        <v>1</v>
      </c>
      <c r="B2" s="18"/>
      <c r="C2" s="18"/>
      <c r="D2" s="18"/>
      <c r="E2" s="18"/>
      <c r="F2" s="18"/>
      <c r="G2" s="18"/>
    </row>
    <row r="3" spans="1:7">
      <c r="A3" s="26" t="s">
        <v>4</v>
      </c>
      <c r="B3" s="27"/>
      <c r="C3" s="27"/>
      <c r="D3" s="27"/>
      <c r="E3" s="28" t="s">
        <v>180</v>
      </c>
      <c r="F3" s="28"/>
      <c r="G3" s="29"/>
    </row>
    <row r="4" spans="1:7">
      <c r="A4" s="30" t="s">
        <v>135</v>
      </c>
      <c r="B4" s="30"/>
      <c r="C4" s="30"/>
      <c r="D4" s="30" t="s">
        <v>40</v>
      </c>
      <c r="E4" s="30" t="s">
        <v>42</v>
      </c>
      <c r="F4" s="30" t="s">
        <v>130</v>
      </c>
      <c r="G4" s="30" t="s">
        <v>131</v>
      </c>
    </row>
    <row r="5" ht="15" customHeight="1" spans="1:7">
      <c r="A5" s="30"/>
      <c r="B5" s="30"/>
      <c r="C5" s="30"/>
      <c r="D5" s="30"/>
      <c r="E5" s="30"/>
      <c r="F5" s="30"/>
      <c r="G5" s="30"/>
    </row>
    <row r="6" spans="1:7">
      <c r="A6" s="30"/>
      <c r="B6" s="30"/>
      <c r="C6" s="30"/>
      <c r="D6" s="30"/>
      <c r="E6" s="30"/>
      <c r="F6" s="30"/>
      <c r="G6" s="30"/>
    </row>
    <row r="7" ht="15" customHeight="1" spans="1:7">
      <c r="A7" s="30" t="s">
        <v>136</v>
      </c>
      <c r="B7" s="30" t="s">
        <v>137</v>
      </c>
      <c r="C7" s="30" t="s">
        <v>138</v>
      </c>
      <c r="D7" s="30" t="s">
        <v>41</v>
      </c>
      <c r="E7" s="30">
        <v>1</v>
      </c>
      <c r="F7" s="30">
        <v>2</v>
      </c>
      <c r="G7" s="30">
        <v>3</v>
      </c>
    </row>
    <row r="8" ht="15" customHeight="1" spans="1:7">
      <c r="A8" s="30"/>
      <c r="B8" s="30"/>
      <c r="C8" s="30"/>
      <c r="D8" s="30" t="s">
        <v>42</v>
      </c>
      <c r="E8" s="15">
        <v>4883.96</v>
      </c>
      <c r="F8" s="15">
        <v>1851.96</v>
      </c>
      <c r="G8" s="15">
        <v>3032</v>
      </c>
    </row>
    <row r="9" ht="19" customHeight="1" spans="1:7">
      <c r="A9" s="12" t="s">
        <v>139</v>
      </c>
      <c r="B9" s="13"/>
      <c r="C9" s="13" t="s">
        <v>140</v>
      </c>
      <c r="D9" s="13" t="s">
        <v>43</v>
      </c>
      <c r="E9" s="15">
        <v>2361.32</v>
      </c>
      <c r="F9" s="15">
        <v>1586.98</v>
      </c>
      <c r="G9" s="15">
        <v>774.34</v>
      </c>
    </row>
    <row r="10" ht="19" customHeight="1" spans="1:7">
      <c r="A10" s="12" t="s">
        <v>44</v>
      </c>
      <c r="B10" s="13"/>
      <c r="C10" s="13" t="s">
        <v>140</v>
      </c>
      <c r="D10" s="13" t="s">
        <v>45</v>
      </c>
      <c r="E10" s="15">
        <v>2317.02</v>
      </c>
      <c r="F10" s="15">
        <v>1586.98</v>
      </c>
      <c r="G10" s="15">
        <v>730.03</v>
      </c>
    </row>
    <row r="11" ht="19" customHeight="1" spans="1:7">
      <c r="A11" s="12" t="s">
        <v>46</v>
      </c>
      <c r="B11" s="13"/>
      <c r="C11" s="13" t="s">
        <v>140</v>
      </c>
      <c r="D11" s="13" t="s">
        <v>47</v>
      </c>
      <c r="E11" s="15">
        <v>1586.12</v>
      </c>
      <c r="F11" s="15">
        <v>1586.12</v>
      </c>
      <c r="G11" s="15">
        <v>0</v>
      </c>
    </row>
    <row r="12" ht="19" customHeight="1" spans="1:7">
      <c r="A12" s="12" t="s">
        <v>48</v>
      </c>
      <c r="B12" s="13"/>
      <c r="C12" s="13" t="s">
        <v>140</v>
      </c>
      <c r="D12" s="13" t="s">
        <v>49</v>
      </c>
      <c r="E12" s="15">
        <v>135.44</v>
      </c>
      <c r="F12" s="15">
        <v>0.86</v>
      </c>
      <c r="G12" s="15">
        <v>134.58</v>
      </c>
    </row>
    <row r="13" ht="19" customHeight="1" spans="1:7">
      <c r="A13" s="12" t="s">
        <v>50</v>
      </c>
      <c r="B13" s="13"/>
      <c r="C13" s="13" t="s">
        <v>140</v>
      </c>
      <c r="D13" s="13" t="s">
        <v>51</v>
      </c>
      <c r="E13" s="15">
        <v>9.32</v>
      </c>
      <c r="F13" s="15">
        <v>0</v>
      </c>
      <c r="G13" s="15">
        <v>9.32</v>
      </c>
    </row>
    <row r="14" ht="19" customHeight="1" spans="1:7">
      <c r="A14" s="12" t="s">
        <v>52</v>
      </c>
      <c r="B14" s="13"/>
      <c r="C14" s="13" t="s">
        <v>140</v>
      </c>
      <c r="D14" s="13" t="s">
        <v>53</v>
      </c>
      <c r="E14" s="15">
        <v>586.14</v>
      </c>
      <c r="F14" s="15">
        <v>0</v>
      </c>
      <c r="G14" s="15">
        <v>586.14</v>
      </c>
    </row>
    <row r="15" ht="19" customHeight="1" spans="1:7">
      <c r="A15" s="12" t="s">
        <v>54</v>
      </c>
      <c r="B15" s="13"/>
      <c r="C15" s="13" t="s">
        <v>140</v>
      </c>
      <c r="D15" s="13" t="s">
        <v>55</v>
      </c>
      <c r="E15" s="15">
        <v>3.97</v>
      </c>
      <c r="F15" s="15">
        <v>0</v>
      </c>
      <c r="G15" s="15">
        <v>3.97</v>
      </c>
    </row>
    <row r="16" ht="19" customHeight="1" spans="1:7">
      <c r="A16" s="12" t="s">
        <v>56</v>
      </c>
      <c r="B16" s="13"/>
      <c r="C16" s="13" t="s">
        <v>140</v>
      </c>
      <c r="D16" s="13" t="s">
        <v>57</v>
      </c>
      <c r="E16" s="15">
        <v>3.97</v>
      </c>
      <c r="F16" s="15">
        <v>0</v>
      </c>
      <c r="G16" s="15">
        <v>3.97</v>
      </c>
    </row>
    <row r="17" ht="19" customHeight="1" spans="1:7">
      <c r="A17" s="12" t="s">
        <v>58</v>
      </c>
      <c r="B17" s="13"/>
      <c r="C17" s="13" t="s">
        <v>140</v>
      </c>
      <c r="D17" s="13" t="s">
        <v>59</v>
      </c>
      <c r="E17" s="15">
        <v>40.34</v>
      </c>
      <c r="F17" s="15">
        <v>0</v>
      </c>
      <c r="G17" s="15">
        <v>40.34</v>
      </c>
    </row>
    <row r="18" ht="19" customHeight="1" spans="1:7">
      <c r="A18" s="12" t="s">
        <v>60</v>
      </c>
      <c r="B18" s="13"/>
      <c r="C18" s="13" t="s">
        <v>140</v>
      </c>
      <c r="D18" s="13" t="s">
        <v>61</v>
      </c>
      <c r="E18" s="15">
        <v>40.34</v>
      </c>
      <c r="F18" s="15">
        <v>0</v>
      </c>
      <c r="G18" s="15">
        <v>40.34</v>
      </c>
    </row>
    <row r="19" ht="19" customHeight="1" spans="1:7">
      <c r="A19" s="12" t="s">
        <v>62</v>
      </c>
      <c r="B19" s="13"/>
      <c r="C19" s="13" t="s">
        <v>140</v>
      </c>
      <c r="D19" s="13" t="s">
        <v>63</v>
      </c>
      <c r="E19" s="15">
        <v>24.64</v>
      </c>
      <c r="F19" s="15">
        <v>24.64</v>
      </c>
      <c r="G19" s="15">
        <v>0</v>
      </c>
    </row>
    <row r="20" ht="19" customHeight="1" spans="1:7">
      <c r="A20" s="12" t="s">
        <v>64</v>
      </c>
      <c r="B20" s="13"/>
      <c r="C20" s="13" t="s">
        <v>140</v>
      </c>
      <c r="D20" s="13" t="s">
        <v>65</v>
      </c>
      <c r="E20" s="15">
        <v>24.64</v>
      </c>
      <c r="F20" s="15">
        <v>24.64</v>
      </c>
      <c r="G20" s="15">
        <v>0</v>
      </c>
    </row>
    <row r="21" ht="19" customHeight="1" spans="1:7">
      <c r="A21" s="12" t="s">
        <v>66</v>
      </c>
      <c r="B21" s="13"/>
      <c r="C21" s="13" t="s">
        <v>140</v>
      </c>
      <c r="D21" s="13" t="s">
        <v>67</v>
      </c>
      <c r="E21" s="15">
        <v>24.64</v>
      </c>
      <c r="F21" s="15">
        <v>24.64</v>
      </c>
      <c r="G21" s="15">
        <v>0</v>
      </c>
    </row>
    <row r="22" ht="19" customHeight="1" spans="1:7">
      <c r="A22" s="12" t="s">
        <v>68</v>
      </c>
      <c r="B22" s="13"/>
      <c r="C22" s="13" t="s">
        <v>140</v>
      </c>
      <c r="D22" s="13" t="s">
        <v>69</v>
      </c>
      <c r="E22" s="15">
        <v>194.5</v>
      </c>
      <c r="F22" s="15">
        <v>114.29</v>
      </c>
      <c r="G22" s="15">
        <v>80.21</v>
      </c>
    </row>
    <row r="23" ht="19" customHeight="1" spans="1:7">
      <c r="A23" s="12" t="s">
        <v>70</v>
      </c>
      <c r="B23" s="13"/>
      <c r="C23" s="13" t="s">
        <v>140</v>
      </c>
      <c r="D23" s="13" t="s">
        <v>71</v>
      </c>
      <c r="E23" s="15">
        <v>114.29</v>
      </c>
      <c r="F23" s="15">
        <v>114.29</v>
      </c>
      <c r="G23" s="15">
        <v>0</v>
      </c>
    </row>
    <row r="24" ht="19" customHeight="1" spans="1:7">
      <c r="A24" s="12" t="s">
        <v>72</v>
      </c>
      <c r="B24" s="13"/>
      <c r="C24" s="13" t="s">
        <v>140</v>
      </c>
      <c r="D24" s="13" t="s">
        <v>73</v>
      </c>
      <c r="E24" s="15">
        <v>98.57</v>
      </c>
      <c r="F24" s="15">
        <v>98.57</v>
      </c>
      <c r="G24" s="15">
        <v>0</v>
      </c>
    </row>
    <row r="25" ht="19" customHeight="1" spans="1:7">
      <c r="A25" s="12" t="s">
        <v>74</v>
      </c>
      <c r="B25" s="13"/>
      <c r="C25" s="13" t="s">
        <v>140</v>
      </c>
      <c r="D25" s="13" t="s">
        <v>75</v>
      </c>
      <c r="E25" s="15">
        <v>15.72</v>
      </c>
      <c r="F25" s="15">
        <v>15.72</v>
      </c>
      <c r="G25" s="15">
        <v>0</v>
      </c>
    </row>
    <row r="26" ht="19" customHeight="1" spans="1:7">
      <c r="A26" s="12" t="s">
        <v>76</v>
      </c>
      <c r="B26" s="13"/>
      <c r="C26" s="13" t="s">
        <v>140</v>
      </c>
      <c r="D26" s="13" t="s">
        <v>77</v>
      </c>
      <c r="E26" s="15">
        <v>80.21</v>
      </c>
      <c r="F26" s="15">
        <v>0</v>
      </c>
      <c r="G26" s="15">
        <v>80.21</v>
      </c>
    </row>
    <row r="27" ht="19" customHeight="1" spans="1:7">
      <c r="A27" s="12" t="s">
        <v>78</v>
      </c>
      <c r="B27" s="13"/>
      <c r="C27" s="13" t="s">
        <v>140</v>
      </c>
      <c r="D27" s="13" t="s">
        <v>79</v>
      </c>
      <c r="E27" s="15">
        <v>80.21</v>
      </c>
      <c r="F27" s="15">
        <v>0</v>
      </c>
      <c r="G27" s="15">
        <v>80.21</v>
      </c>
    </row>
    <row r="28" ht="19" customHeight="1" spans="1:7">
      <c r="A28" s="12" t="s">
        <v>80</v>
      </c>
      <c r="B28" s="13"/>
      <c r="C28" s="13" t="s">
        <v>140</v>
      </c>
      <c r="D28" s="13" t="s">
        <v>81</v>
      </c>
      <c r="E28" s="15">
        <v>1126.89</v>
      </c>
      <c r="F28" s="15">
        <v>0</v>
      </c>
      <c r="G28" s="15">
        <v>1126.89</v>
      </c>
    </row>
    <row r="29" ht="19" customHeight="1" spans="1:7">
      <c r="A29" s="12" t="s">
        <v>82</v>
      </c>
      <c r="B29" s="13"/>
      <c r="C29" s="13" t="s">
        <v>140</v>
      </c>
      <c r="D29" s="13" t="s">
        <v>83</v>
      </c>
      <c r="E29" s="15">
        <v>387.56</v>
      </c>
      <c r="F29" s="15">
        <v>0</v>
      </c>
      <c r="G29" s="15">
        <v>387.56</v>
      </c>
    </row>
    <row r="30" ht="19" customHeight="1" spans="1:7">
      <c r="A30" s="12" t="s">
        <v>84</v>
      </c>
      <c r="B30" s="13"/>
      <c r="C30" s="13" t="s">
        <v>140</v>
      </c>
      <c r="D30" s="13" t="s">
        <v>85</v>
      </c>
      <c r="E30" s="15">
        <v>387.56</v>
      </c>
      <c r="F30" s="15">
        <v>0</v>
      </c>
      <c r="G30" s="15">
        <v>387.56</v>
      </c>
    </row>
    <row r="31" ht="19" customHeight="1" spans="1:7">
      <c r="A31" s="12" t="s">
        <v>86</v>
      </c>
      <c r="B31" s="13"/>
      <c r="C31" s="13" t="s">
        <v>140</v>
      </c>
      <c r="D31" s="13" t="s">
        <v>87</v>
      </c>
      <c r="E31" s="15">
        <v>739.33</v>
      </c>
      <c r="F31" s="15">
        <v>0</v>
      </c>
      <c r="G31" s="15">
        <v>739.33</v>
      </c>
    </row>
    <row r="32" ht="19" customHeight="1" spans="1:7">
      <c r="A32" s="12" t="s">
        <v>88</v>
      </c>
      <c r="B32" s="13"/>
      <c r="C32" s="13" t="s">
        <v>140</v>
      </c>
      <c r="D32" s="13" t="s">
        <v>89</v>
      </c>
      <c r="E32" s="15">
        <v>739.33</v>
      </c>
      <c r="F32" s="15">
        <v>0</v>
      </c>
      <c r="G32" s="15">
        <v>739.33</v>
      </c>
    </row>
    <row r="33" ht="19" customHeight="1" spans="1:7">
      <c r="A33" s="12" t="s">
        <v>94</v>
      </c>
      <c r="B33" s="13"/>
      <c r="C33" s="13" t="s">
        <v>140</v>
      </c>
      <c r="D33" s="13" t="s">
        <v>95</v>
      </c>
      <c r="E33" s="15">
        <v>11.99</v>
      </c>
      <c r="F33" s="15">
        <v>0</v>
      </c>
      <c r="G33" s="15">
        <v>11.99</v>
      </c>
    </row>
    <row r="34" ht="19" customHeight="1" spans="1:7">
      <c r="A34" s="12" t="s">
        <v>141</v>
      </c>
      <c r="B34" s="13"/>
      <c r="C34" s="13" t="s">
        <v>140</v>
      </c>
      <c r="D34" s="13" t="s">
        <v>142</v>
      </c>
      <c r="E34" s="15">
        <v>0.45</v>
      </c>
      <c r="F34" s="15">
        <v>0</v>
      </c>
      <c r="G34" s="15">
        <v>0.45</v>
      </c>
    </row>
    <row r="35" ht="19" customHeight="1" spans="1:7">
      <c r="A35" s="12" t="s">
        <v>143</v>
      </c>
      <c r="B35" s="13"/>
      <c r="C35" s="13" t="s">
        <v>140</v>
      </c>
      <c r="D35" s="13" t="s">
        <v>144</v>
      </c>
      <c r="E35" s="15">
        <v>0.45</v>
      </c>
      <c r="F35" s="15">
        <v>0</v>
      </c>
      <c r="G35" s="15">
        <v>0.45</v>
      </c>
    </row>
    <row r="36" ht="19" customHeight="1" spans="1:7">
      <c r="A36" s="12" t="s">
        <v>96</v>
      </c>
      <c r="B36" s="13"/>
      <c r="C36" s="13" t="s">
        <v>140</v>
      </c>
      <c r="D36" s="13" t="s">
        <v>97</v>
      </c>
      <c r="E36" s="15">
        <v>11.04</v>
      </c>
      <c r="F36" s="15">
        <v>0</v>
      </c>
      <c r="G36" s="15">
        <v>11.04</v>
      </c>
    </row>
    <row r="37" ht="19" customHeight="1" spans="1:7">
      <c r="A37" s="12" t="s">
        <v>98</v>
      </c>
      <c r="B37" s="13"/>
      <c r="C37" s="13" t="s">
        <v>140</v>
      </c>
      <c r="D37" s="13" t="s">
        <v>99</v>
      </c>
      <c r="E37" s="15">
        <v>11.04</v>
      </c>
      <c r="F37" s="15">
        <v>0</v>
      </c>
      <c r="G37" s="15">
        <v>11.04</v>
      </c>
    </row>
    <row r="38" ht="19" customHeight="1" spans="1:7">
      <c r="A38" s="12" t="s">
        <v>145</v>
      </c>
      <c r="B38" s="13"/>
      <c r="C38" s="13" t="s">
        <v>140</v>
      </c>
      <c r="D38" s="13" t="s">
        <v>146</v>
      </c>
      <c r="E38" s="15">
        <v>0.49</v>
      </c>
      <c r="F38" s="15">
        <v>0</v>
      </c>
      <c r="G38" s="15">
        <v>0.49</v>
      </c>
    </row>
    <row r="39" ht="19" customHeight="1" spans="1:7">
      <c r="A39" s="12" t="s">
        <v>147</v>
      </c>
      <c r="B39" s="13"/>
      <c r="C39" s="13" t="s">
        <v>140</v>
      </c>
      <c r="D39" s="13" t="s">
        <v>148</v>
      </c>
      <c r="E39" s="15">
        <v>0.49</v>
      </c>
      <c r="F39" s="15">
        <v>0</v>
      </c>
      <c r="G39" s="15">
        <v>0.49</v>
      </c>
    </row>
    <row r="40" ht="19" customHeight="1" spans="1:7">
      <c r="A40" s="12" t="s">
        <v>100</v>
      </c>
      <c r="B40" s="13"/>
      <c r="C40" s="13" t="s">
        <v>140</v>
      </c>
      <c r="D40" s="13" t="s">
        <v>101</v>
      </c>
      <c r="E40" s="15">
        <v>106.18</v>
      </c>
      <c r="F40" s="15">
        <v>0</v>
      </c>
      <c r="G40" s="15">
        <v>106.18</v>
      </c>
    </row>
    <row r="41" ht="19" customHeight="1" spans="1:7">
      <c r="A41" s="12" t="s">
        <v>102</v>
      </c>
      <c r="B41" s="13"/>
      <c r="C41" s="13" t="s">
        <v>140</v>
      </c>
      <c r="D41" s="13" t="s">
        <v>103</v>
      </c>
      <c r="E41" s="15">
        <v>105.69</v>
      </c>
      <c r="F41" s="15">
        <v>0</v>
      </c>
      <c r="G41" s="15">
        <v>105.69</v>
      </c>
    </row>
    <row r="42" ht="19" customHeight="1" spans="1:7">
      <c r="A42" s="12" t="s">
        <v>104</v>
      </c>
      <c r="B42" s="13"/>
      <c r="C42" s="13" t="s">
        <v>140</v>
      </c>
      <c r="D42" s="13" t="s">
        <v>105</v>
      </c>
      <c r="E42" s="15">
        <v>105.69</v>
      </c>
      <c r="F42" s="15">
        <v>0</v>
      </c>
      <c r="G42" s="15">
        <v>105.69</v>
      </c>
    </row>
    <row r="43" ht="19" customHeight="1" spans="1:7">
      <c r="A43" s="12" t="s">
        <v>106</v>
      </c>
      <c r="B43" s="13"/>
      <c r="C43" s="13" t="s">
        <v>140</v>
      </c>
      <c r="D43" s="13" t="s">
        <v>107</v>
      </c>
      <c r="E43" s="15">
        <v>0.5</v>
      </c>
      <c r="F43" s="15">
        <v>0</v>
      </c>
      <c r="G43" s="15">
        <v>0.5</v>
      </c>
    </row>
    <row r="44" ht="19" customHeight="1" spans="1:7">
      <c r="A44" s="12" t="s">
        <v>108</v>
      </c>
      <c r="B44" s="13"/>
      <c r="C44" s="13" t="s">
        <v>140</v>
      </c>
      <c r="D44" s="13" t="s">
        <v>109</v>
      </c>
      <c r="E44" s="15">
        <v>0.5</v>
      </c>
      <c r="F44" s="15">
        <v>0</v>
      </c>
      <c r="G44" s="15">
        <v>0.5</v>
      </c>
    </row>
    <row r="45" ht="19" customHeight="1" spans="1:7">
      <c r="A45" s="12" t="s">
        <v>110</v>
      </c>
      <c r="B45" s="13"/>
      <c r="C45" s="13" t="s">
        <v>140</v>
      </c>
      <c r="D45" s="13" t="s">
        <v>111</v>
      </c>
      <c r="E45" s="15">
        <v>832.4</v>
      </c>
      <c r="F45" s="15">
        <v>0</v>
      </c>
      <c r="G45" s="15">
        <v>832.4</v>
      </c>
    </row>
    <row r="46" ht="19" customHeight="1" spans="1:7">
      <c r="A46" s="12" t="s">
        <v>112</v>
      </c>
      <c r="B46" s="13"/>
      <c r="C46" s="13" t="s">
        <v>140</v>
      </c>
      <c r="D46" s="13" t="s">
        <v>113</v>
      </c>
      <c r="E46" s="15">
        <v>732.4</v>
      </c>
      <c r="F46" s="15">
        <v>0</v>
      </c>
      <c r="G46" s="15">
        <v>732.4</v>
      </c>
    </row>
    <row r="47" ht="19" customHeight="1" spans="1:7">
      <c r="A47" s="12" t="s">
        <v>114</v>
      </c>
      <c r="B47" s="13"/>
      <c r="C47" s="13" t="s">
        <v>140</v>
      </c>
      <c r="D47" s="13" t="s">
        <v>115</v>
      </c>
      <c r="E47" s="15">
        <v>732.4</v>
      </c>
      <c r="F47" s="15">
        <v>0</v>
      </c>
      <c r="G47" s="15">
        <v>732.4</v>
      </c>
    </row>
    <row r="48" ht="19" customHeight="1" spans="1:7">
      <c r="A48" s="12" t="s">
        <v>149</v>
      </c>
      <c r="B48" s="13"/>
      <c r="C48" s="13" t="s">
        <v>140</v>
      </c>
      <c r="D48" s="13" t="s">
        <v>150</v>
      </c>
      <c r="E48" s="15">
        <v>100</v>
      </c>
      <c r="F48" s="15">
        <v>0</v>
      </c>
      <c r="G48" s="15">
        <v>100</v>
      </c>
    </row>
    <row r="49" ht="19" customHeight="1" spans="1:7">
      <c r="A49" s="12" t="s">
        <v>151</v>
      </c>
      <c r="B49" s="13"/>
      <c r="C49" s="13" t="s">
        <v>140</v>
      </c>
      <c r="D49" s="13" t="s">
        <v>152</v>
      </c>
      <c r="E49" s="15">
        <v>100</v>
      </c>
      <c r="F49" s="15">
        <v>0</v>
      </c>
      <c r="G49" s="15">
        <v>100</v>
      </c>
    </row>
    <row r="50" ht="19" customHeight="1" spans="1:7">
      <c r="A50" s="12" t="s">
        <v>116</v>
      </c>
      <c r="B50" s="13"/>
      <c r="C50" s="13" t="s">
        <v>140</v>
      </c>
      <c r="D50" s="13" t="s">
        <v>117</v>
      </c>
      <c r="E50" s="15">
        <v>126.04</v>
      </c>
      <c r="F50" s="15">
        <v>126.04</v>
      </c>
      <c r="G50" s="15">
        <v>0</v>
      </c>
    </row>
    <row r="51" ht="19" customHeight="1" spans="1:7">
      <c r="A51" s="12" t="s">
        <v>118</v>
      </c>
      <c r="B51" s="13"/>
      <c r="C51" s="13" t="s">
        <v>140</v>
      </c>
      <c r="D51" s="13" t="s">
        <v>119</v>
      </c>
      <c r="E51" s="15">
        <v>126.04</v>
      </c>
      <c r="F51" s="15">
        <v>126.04</v>
      </c>
      <c r="G51" s="15">
        <v>0</v>
      </c>
    </row>
    <row r="52" ht="19" customHeight="1" spans="1:7">
      <c r="A52" s="12" t="s">
        <v>120</v>
      </c>
      <c r="B52" s="13"/>
      <c r="C52" s="13" t="s">
        <v>140</v>
      </c>
      <c r="D52" s="13" t="s">
        <v>121</v>
      </c>
      <c r="E52" s="15">
        <v>120.38</v>
      </c>
      <c r="F52" s="15">
        <v>120.38</v>
      </c>
      <c r="G52" s="15">
        <v>0</v>
      </c>
    </row>
    <row r="53" ht="19" customHeight="1" spans="1:7">
      <c r="A53" s="12" t="s">
        <v>122</v>
      </c>
      <c r="B53" s="13"/>
      <c r="C53" s="13" t="s">
        <v>140</v>
      </c>
      <c r="D53" s="13" t="s">
        <v>123</v>
      </c>
      <c r="E53" s="15">
        <v>5.66</v>
      </c>
      <c r="F53" s="15">
        <v>5.66</v>
      </c>
      <c r="G53" s="15">
        <v>0</v>
      </c>
    </row>
    <row r="54" spans="1:7">
      <c r="A54" s="12" t="s">
        <v>124</v>
      </c>
      <c r="B54" s="13"/>
      <c r="C54" s="13" t="s">
        <v>140</v>
      </c>
      <c r="D54" s="13" t="s">
        <v>125</v>
      </c>
      <c r="E54" s="15">
        <v>100</v>
      </c>
      <c r="F54" s="15">
        <v>0</v>
      </c>
      <c r="G54" s="15">
        <v>100</v>
      </c>
    </row>
    <row r="55" spans="1:7">
      <c r="A55" s="12" t="s">
        <v>126</v>
      </c>
      <c r="B55" s="13"/>
      <c r="C55" s="13" t="s">
        <v>140</v>
      </c>
      <c r="D55" s="13" t="s">
        <v>125</v>
      </c>
      <c r="E55" s="15">
        <v>100</v>
      </c>
      <c r="F55" s="15">
        <v>0</v>
      </c>
      <c r="G55" s="15">
        <v>100</v>
      </c>
    </row>
    <row r="56" ht="14.25" spans="1:7">
      <c r="A56" s="31" t="s">
        <v>127</v>
      </c>
      <c r="B56" s="32"/>
      <c r="C56" s="32" t="s">
        <v>140</v>
      </c>
      <c r="D56" s="32" t="s">
        <v>128</v>
      </c>
      <c r="E56" s="33">
        <v>100</v>
      </c>
      <c r="F56" s="33">
        <v>0</v>
      </c>
      <c r="G56" s="33">
        <v>100</v>
      </c>
    </row>
  </sheetData>
  <mergeCells count="60">
    <mergeCell ref="A1:G1"/>
    <mergeCell ref="A2:G2"/>
    <mergeCell ref="A3:D3"/>
    <mergeCell ref="E3:G3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:A8"/>
    <mergeCell ref="B7:B8"/>
    <mergeCell ref="C7:C8"/>
    <mergeCell ref="D4:D6"/>
    <mergeCell ref="E4:E6"/>
    <mergeCell ref="F4:F6"/>
    <mergeCell ref="G4:G6"/>
    <mergeCell ref="A4:C6"/>
  </mergeCells>
  <pageMargins left="0" right="0" top="0" bottom="0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E28" sqref="E28"/>
    </sheetView>
  </sheetViews>
  <sheetFormatPr defaultColWidth="9" defaultRowHeight="13.5" outlineLevelCol="5"/>
  <cols>
    <col min="1" max="1" width="13.5" customWidth="1"/>
    <col min="2" max="2" width="19.25" customWidth="1"/>
    <col min="3" max="3" width="14.875" customWidth="1"/>
    <col min="4" max="4" width="16.75" customWidth="1"/>
    <col min="5" max="5" width="14.25" customWidth="1"/>
    <col min="6" max="6" width="13.25" customWidth="1"/>
  </cols>
  <sheetData>
    <row r="1" ht="22.5" customHeight="1" spans="1:6">
      <c r="A1" s="3" t="s">
        <v>181</v>
      </c>
      <c r="B1" s="3"/>
      <c r="C1" s="3"/>
      <c r="D1" s="3"/>
      <c r="E1" s="3"/>
      <c r="F1" s="3"/>
    </row>
    <row r="2" spans="1:4">
      <c r="A2" s="18" t="s">
        <v>1</v>
      </c>
      <c r="B2" s="18"/>
      <c r="C2" s="18"/>
      <c r="D2" s="18"/>
    </row>
    <row r="3" spans="1:6">
      <c r="A3" s="21" t="s">
        <v>182</v>
      </c>
      <c r="B3" s="21"/>
      <c r="C3" s="21"/>
      <c r="D3" s="21" t="s">
        <v>183</v>
      </c>
      <c r="E3" s="21"/>
      <c r="F3" s="21"/>
    </row>
    <row r="4" ht="27" spans="1:6">
      <c r="A4" s="22" t="s">
        <v>184</v>
      </c>
      <c r="B4" s="22" t="s">
        <v>40</v>
      </c>
      <c r="C4" s="22" t="s">
        <v>158</v>
      </c>
      <c r="D4" s="22" t="s">
        <v>184</v>
      </c>
      <c r="E4" s="22" t="s">
        <v>40</v>
      </c>
      <c r="F4" s="22" t="s">
        <v>158</v>
      </c>
    </row>
    <row r="5" spans="1:6">
      <c r="A5" s="23">
        <v>301</v>
      </c>
      <c r="B5" s="24" t="s">
        <v>185</v>
      </c>
      <c r="C5" s="25">
        <v>1130.69</v>
      </c>
      <c r="D5" s="24">
        <v>302</v>
      </c>
      <c r="E5" s="24" t="s">
        <v>186</v>
      </c>
      <c r="F5" s="25">
        <v>272.33</v>
      </c>
    </row>
    <row r="6" ht="21" customHeight="1" spans="1:6">
      <c r="A6" s="23" t="s">
        <v>187</v>
      </c>
      <c r="B6" s="24" t="s">
        <v>188</v>
      </c>
      <c r="C6" s="25">
        <v>387.38</v>
      </c>
      <c r="D6" s="23">
        <v>30201</v>
      </c>
      <c r="E6" s="23" t="s">
        <v>189</v>
      </c>
      <c r="F6" s="25">
        <v>28.88</v>
      </c>
    </row>
    <row r="7" ht="21" customHeight="1" spans="1:6">
      <c r="A7" s="23" t="s">
        <v>190</v>
      </c>
      <c r="B7" s="24" t="s">
        <v>191</v>
      </c>
      <c r="C7" s="25">
        <v>342.31</v>
      </c>
      <c r="D7" s="23">
        <v>30202</v>
      </c>
      <c r="E7" s="23" t="s">
        <v>192</v>
      </c>
      <c r="F7" s="25">
        <v>2.22</v>
      </c>
    </row>
    <row r="8" ht="21" customHeight="1" spans="1:6">
      <c r="A8" s="23" t="s">
        <v>193</v>
      </c>
      <c r="B8" s="24" t="s">
        <v>194</v>
      </c>
      <c r="C8" s="25">
        <v>122.38</v>
      </c>
      <c r="D8" s="23">
        <v>30205</v>
      </c>
      <c r="E8" s="23" t="s">
        <v>195</v>
      </c>
      <c r="F8" s="25">
        <v>0.18</v>
      </c>
    </row>
    <row r="9" ht="21" customHeight="1" spans="1:6">
      <c r="A9" s="23" t="s">
        <v>196</v>
      </c>
      <c r="B9" s="24" t="s">
        <v>197</v>
      </c>
      <c r="C9" s="25">
        <v>159.44</v>
      </c>
      <c r="D9" s="23">
        <v>30206</v>
      </c>
      <c r="E9" s="23" t="s">
        <v>198</v>
      </c>
      <c r="F9" s="25">
        <v>1.38</v>
      </c>
    </row>
    <row r="10" ht="21" customHeight="1" spans="1:6">
      <c r="A10" s="23" t="s">
        <v>199</v>
      </c>
      <c r="B10" s="24" t="s">
        <v>200</v>
      </c>
      <c r="C10" s="25">
        <v>12.05</v>
      </c>
      <c r="D10" s="24">
        <v>30207</v>
      </c>
      <c r="E10" s="24" t="s">
        <v>201</v>
      </c>
      <c r="F10" s="25">
        <v>6.39</v>
      </c>
    </row>
    <row r="11" ht="32" customHeight="1" spans="1:6">
      <c r="A11" s="23" t="s">
        <v>202</v>
      </c>
      <c r="B11" s="24" t="s">
        <v>203</v>
      </c>
      <c r="C11" s="25">
        <v>88.95</v>
      </c>
      <c r="D11" s="24">
        <v>30211</v>
      </c>
      <c r="E11" s="24" t="s">
        <v>204</v>
      </c>
      <c r="F11" s="25">
        <v>32.91</v>
      </c>
    </row>
    <row r="12" ht="29" customHeight="1" spans="1:6">
      <c r="A12" s="23" t="s">
        <v>205</v>
      </c>
      <c r="B12" s="24" t="s">
        <v>206</v>
      </c>
      <c r="C12" s="25">
        <v>18.18</v>
      </c>
      <c r="D12" s="24">
        <v>30213</v>
      </c>
      <c r="E12" s="24" t="s">
        <v>207</v>
      </c>
      <c r="F12" s="25">
        <v>1.15</v>
      </c>
    </row>
    <row r="13" ht="21" customHeight="1" spans="1:6">
      <c r="A13" s="23">
        <v>303</v>
      </c>
      <c r="B13" s="24" t="s">
        <v>208</v>
      </c>
      <c r="C13" s="25">
        <v>448.94</v>
      </c>
      <c r="D13" s="24">
        <v>30214</v>
      </c>
      <c r="E13" s="24" t="s">
        <v>209</v>
      </c>
      <c r="F13" s="25">
        <v>0.75</v>
      </c>
    </row>
    <row r="14" ht="21" customHeight="1" spans="1:6">
      <c r="A14" s="23">
        <v>30302</v>
      </c>
      <c r="B14" s="24" t="s">
        <v>210</v>
      </c>
      <c r="C14" s="25">
        <v>0.12</v>
      </c>
      <c r="D14" s="24">
        <v>30215</v>
      </c>
      <c r="E14" s="24" t="s">
        <v>211</v>
      </c>
      <c r="F14" s="25">
        <v>0.18</v>
      </c>
    </row>
    <row r="15" ht="21" customHeight="1" spans="1:6">
      <c r="A15" s="23">
        <v>30305</v>
      </c>
      <c r="B15" s="24" t="s">
        <v>212</v>
      </c>
      <c r="C15" s="25">
        <v>5.55</v>
      </c>
      <c r="D15" s="24">
        <v>30216</v>
      </c>
      <c r="E15" s="24" t="s">
        <v>213</v>
      </c>
      <c r="F15" s="25">
        <v>0.27</v>
      </c>
    </row>
    <row r="16" ht="21" customHeight="1" spans="1:6">
      <c r="A16" s="23">
        <v>30306</v>
      </c>
      <c r="B16" s="24" t="s">
        <v>214</v>
      </c>
      <c r="C16" s="25">
        <v>0.49</v>
      </c>
      <c r="D16" s="24">
        <v>30217</v>
      </c>
      <c r="E16" s="24" t="s">
        <v>215</v>
      </c>
      <c r="F16" s="25">
        <v>1.87</v>
      </c>
    </row>
    <row r="17" ht="21" customHeight="1" spans="1:6">
      <c r="A17" s="23">
        <v>30309</v>
      </c>
      <c r="B17" s="24" t="s">
        <v>216</v>
      </c>
      <c r="C17" s="25">
        <v>298.14</v>
      </c>
      <c r="D17" s="24">
        <v>30226</v>
      </c>
      <c r="E17" s="24" t="s">
        <v>217</v>
      </c>
      <c r="F17" s="25">
        <v>1.41</v>
      </c>
    </row>
    <row r="18" ht="21" customHeight="1" spans="1:6">
      <c r="A18" s="23">
        <v>30311</v>
      </c>
      <c r="B18" s="24" t="s">
        <v>218</v>
      </c>
      <c r="C18" s="25">
        <v>120.38</v>
      </c>
      <c r="D18" s="24">
        <v>30227</v>
      </c>
      <c r="E18" s="24" t="s">
        <v>219</v>
      </c>
      <c r="F18" s="25">
        <v>4.08</v>
      </c>
    </row>
    <row r="19" ht="21" customHeight="1" spans="1:6">
      <c r="A19" s="23">
        <v>30313</v>
      </c>
      <c r="B19" s="24" t="s">
        <v>220</v>
      </c>
      <c r="C19" s="25">
        <v>5.66</v>
      </c>
      <c r="D19" s="24">
        <v>30228</v>
      </c>
      <c r="E19" s="24" t="s">
        <v>221</v>
      </c>
      <c r="F19" s="25">
        <v>14.14</v>
      </c>
    </row>
    <row r="20" ht="27" customHeight="1" spans="1:6">
      <c r="A20" s="23">
        <v>30399</v>
      </c>
      <c r="B20" s="24" t="s">
        <v>222</v>
      </c>
      <c r="C20" s="25">
        <v>18.6</v>
      </c>
      <c r="D20" s="24">
        <v>30229</v>
      </c>
      <c r="E20" s="24" t="s">
        <v>223</v>
      </c>
      <c r="F20" s="25">
        <v>3.54</v>
      </c>
    </row>
    <row r="21" ht="34" customHeight="1" spans="1:6">
      <c r="A21" s="23" t="s">
        <v>224</v>
      </c>
      <c r="B21" s="24"/>
      <c r="C21" s="24"/>
      <c r="D21" s="24">
        <v>30231</v>
      </c>
      <c r="E21" s="24" t="s">
        <v>225</v>
      </c>
      <c r="F21" s="25">
        <v>3.51</v>
      </c>
    </row>
    <row r="22" ht="33" customHeight="1" spans="1:6">
      <c r="A22" s="23"/>
      <c r="B22" s="24"/>
      <c r="C22" s="24"/>
      <c r="D22" s="24">
        <v>30239</v>
      </c>
      <c r="E22" s="24" t="s">
        <v>226</v>
      </c>
      <c r="F22" s="25">
        <v>102.08</v>
      </c>
    </row>
    <row r="23" ht="27.75" customHeight="1" spans="1:6">
      <c r="A23" s="23"/>
      <c r="B23" s="24"/>
      <c r="C23" s="24"/>
      <c r="D23" s="24">
        <v>30299</v>
      </c>
      <c r="E23" s="24" t="s">
        <v>227</v>
      </c>
      <c r="F23" s="25">
        <v>67.39</v>
      </c>
    </row>
    <row r="24" ht="33" customHeight="1" spans="1:6">
      <c r="A24" s="21" t="s">
        <v>228</v>
      </c>
      <c r="B24" s="21"/>
      <c r="C24" s="25">
        <f>C5+C13</f>
        <v>1579.63</v>
      </c>
      <c r="D24" s="21" t="s">
        <v>229</v>
      </c>
      <c r="E24" s="21"/>
      <c r="F24" s="25">
        <f>F5</f>
        <v>272.33</v>
      </c>
    </row>
  </sheetData>
  <mergeCells count="6">
    <mergeCell ref="A1:F1"/>
    <mergeCell ref="A2:D2"/>
    <mergeCell ref="A3:C3"/>
    <mergeCell ref="D3:F3"/>
    <mergeCell ref="A24:B24"/>
    <mergeCell ref="D24:E24"/>
  </mergeCells>
  <pageMargins left="0" right="0" top="0" bottom="0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J7" sqref="J7"/>
    </sheetView>
  </sheetViews>
  <sheetFormatPr defaultColWidth="9" defaultRowHeight="13.5" outlineLevelRow="6"/>
  <sheetData>
    <row r="1" ht="51" customHeight="1" spans="1:12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31" customHeight="1" spans="1:12">
      <c r="A3" s="19" t="s">
        <v>231</v>
      </c>
      <c r="B3" s="19"/>
      <c r="C3" s="19"/>
      <c r="D3" s="19"/>
      <c r="E3" s="19"/>
      <c r="F3" s="19"/>
      <c r="G3" s="19" t="s">
        <v>232</v>
      </c>
      <c r="H3" s="19"/>
      <c r="I3" s="19"/>
      <c r="J3" s="19"/>
      <c r="K3" s="19"/>
      <c r="L3" s="19"/>
    </row>
    <row r="4" ht="36" customHeight="1" spans="1:12">
      <c r="A4" s="19" t="s">
        <v>42</v>
      </c>
      <c r="B4" s="19" t="s">
        <v>233</v>
      </c>
      <c r="C4" s="19" t="s">
        <v>234</v>
      </c>
      <c r="D4" s="19"/>
      <c r="E4" s="19"/>
      <c r="F4" s="19" t="s">
        <v>235</v>
      </c>
      <c r="G4" s="19" t="s">
        <v>42</v>
      </c>
      <c r="H4" s="19" t="s">
        <v>233</v>
      </c>
      <c r="I4" s="19" t="s">
        <v>234</v>
      </c>
      <c r="J4" s="19"/>
      <c r="K4" s="19"/>
      <c r="L4" s="19" t="s">
        <v>235</v>
      </c>
    </row>
    <row r="5" ht="36" customHeight="1" spans="1:12">
      <c r="A5" s="19"/>
      <c r="B5" s="19" t="s">
        <v>236</v>
      </c>
      <c r="C5" s="19" t="s">
        <v>237</v>
      </c>
      <c r="D5" s="19" t="s">
        <v>238</v>
      </c>
      <c r="E5" s="19" t="s">
        <v>239</v>
      </c>
      <c r="F5" s="19" t="s">
        <v>240</v>
      </c>
      <c r="G5" s="19"/>
      <c r="H5" s="19" t="s">
        <v>236</v>
      </c>
      <c r="I5" s="19" t="s">
        <v>237</v>
      </c>
      <c r="J5" s="19" t="s">
        <v>238</v>
      </c>
      <c r="K5" s="19" t="s">
        <v>239</v>
      </c>
      <c r="L5" s="19" t="s">
        <v>240</v>
      </c>
    </row>
    <row r="6" ht="21" customHeight="1" spans="1:1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</row>
    <row r="7" ht="28" customHeight="1" spans="1:12">
      <c r="A7" s="15">
        <v>13.21</v>
      </c>
      <c r="B7" s="15">
        <v>0</v>
      </c>
      <c r="C7" s="15">
        <v>4</v>
      </c>
      <c r="D7" s="15">
        <v>0</v>
      </c>
      <c r="E7" s="15">
        <v>4</v>
      </c>
      <c r="F7" s="15">
        <v>9.21</v>
      </c>
      <c r="G7" s="15">
        <v>17.99</v>
      </c>
      <c r="H7" s="15">
        <v>6.5</v>
      </c>
      <c r="I7" s="15">
        <v>3.65</v>
      </c>
      <c r="J7" s="15">
        <v>0</v>
      </c>
      <c r="K7" s="15">
        <v>3.65</v>
      </c>
      <c r="L7" s="15">
        <v>7.84</v>
      </c>
    </row>
  </sheetData>
  <mergeCells count="8">
    <mergeCell ref="A1:L1"/>
    <mergeCell ref="A2:L2"/>
    <mergeCell ref="A3:F3"/>
    <mergeCell ref="G3:L3"/>
    <mergeCell ref="C4:E4"/>
    <mergeCell ref="I4:K4"/>
    <mergeCell ref="A4:A5"/>
    <mergeCell ref="G4:G5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E5" sqref="E5:E7"/>
    </sheetView>
  </sheetViews>
  <sheetFormatPr defaultColWidth="8" defaultRowHeight="13.5"/>
  <cols>
    <col min="1" max="3" width="2.75" style="1" customWidth="1"/>
    <col min="4" max="4" width="21.375" style="2" customWidth="1"/>
    <col min="5" max="5" width="11.125" style="1" customWidth="1"/>
    <col min="6" max="7" width="10.75" style="1" customWidth="1"/>
    <col min="8" max="9" width="12.25" style="1" customWidth="1"/>
    <col min="10" max="10" width="11" style="1" customWidth="1"/>
    <col min="11" max="11" width="12.25" style="1" customWidth="1"/>
    <col min="12" max="14" width="12.125" style="1" customWidth="1"/>
    <col min="15" max="15" width="8.54166666666667" style="1"/>
    <col min="16" max="16378" width="8" style="1"/>
  </cols>
  <sheetData>
    <row r="1" s="1" customFormat="1" ht="22.5" spans="4:11">
      <c r="D1" s="2"/>
      <c r="F1" s="3" t="s">
        <v>241</v>
      </c>
      <c r="G1" s="3"/>
      <c r="H1" s="3"/>
      <c r="I1" s="3"/>
      <c r="J1" s="3"/>
      <c r="K1" s="3"/>
    </row>
    <row r="2" s="1" customFormat="1" ht="12.75" spans="4:4">
      <c r="D2" s="2"/>
    </row>
    <row r="3" s="1" customFormat="1" ht="14.25" spans="1:14">
      <c r="A3" s="4"/>
      <c r="D3" s="2"/>
      <c r="I3" s="16"/>
      <c r="N3" s="17" t="s">
        <v>1</v>
      </c>
    </row>
    <row r="4" s="1" customFormat="1" ht="35" customHeight="1" spans="1:14">
      <c r="A4" s="5" t="s">
        <v>4</v>
      </c>
      <c r="B4" s="6"/>
      <c r="C4" s="6"/>
      <c r="D4" s="6"/>
      <c r="E4" s="6" t="s">
        <v>242</v>
      </c>
      <c r="F4" s="6"/>
      <c r="G4" s="6"/>
      <c r="H4" s="7" t="s">
        <v>243</v>
      </c>
      <c r="I4" s="6" t="s">
        <v>180</v>
      </c>
      <c r="J4" s="6"/>
      <c r="K4" s="6"/>
      <c r="L4" s="6" t="s">
        <v>178</v>
      </c>
      <c r="M4" s="6"/>
      <c r="N4" s="6"/>
    </row>
    <row r="5" s="1" customFormat="1" ht="15.4" customHeight="1" spans="1:14">
      <c r="A5" s="8" t="s">
        <v>135</v>
      </c>
      <c r="B5" s="9"/>
      <c r="C5" s="9"/>
      <c r="D5" s="9" t="s">
        <v>40</v>
      </c>
      <c r="E5" s="9" t="s">
        <v>42</v>
      </c>
      <c r="F5" s="9" t="s">
        <v>244</v>
      </c>
      <c r="G5" s="9" t="s">
        <v>245</v>
      </c>
      <c r="H5" s="10"/>
      <c r="I5" s="9" t="s">
        <v>42</v>
      </c>
      <c r="J5" s="10" t="s">
        <v>130</v>
      </c>
      <c r="K5" s="9" t="s">
        <v>131</v>
      </c>
      <c r="L5" s="9" t="s">
        <v>42</v>
      </c>
      <c r="M5" s="9" t="s">
        <v>246</v>
      </c>
      <c r="N5" s="10" t="s">
        <v>245</v>
      </c>
    </row>
    <row r="6" s="1" customFormat="1" ht="15.4" customHeight="1" spans="1:14">
      <c r="A6" s="8"/>
      <c r="B6" s="9"/>
      <c r="C6" s="9"/>
      <c r="D6" s="9"/>
      <c r="E6" s="9"/>
      <c r="F6" s="9"/>
      <c r="G6" s="9"/>
      <c r="H6" s="10"/>
      <c r="I6" s="9"/>
      <c r="J6" s="10"/>
      <c r="K6" s="9"/>
      <c r="L6" s="9"/>
      <c r="M6" s="9"/>
      <c r="N6" s="10"/>
    </row>
    <row r="7" s="1" customFormat="1" ht="30.75" customHeight="1" spans="1:14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1" customFormat="1" ht="15.4" customHeight="1" spans="1:14">
      <c r="A8" s="8" t="s">
        <v>136</v>
      </c>
      <c r="B8" s="9" t="s">
        <v>137</v>
      </c>
      <c r="C8" s="9" t="s">
        <v>138</v>
      </c>
      <c r="D8" s="9" t="s">
        <v>42</v>
      </c>
      <c r="E8" s="11">
        <v>0</v>
      </c>
      <c r="F8" s="11">
        <v>0</v>
      </c>
      <c r="G8" s="11">
        <v>0</v>
      </c>
      <c r="H8" s="11">
        <v>854.51</v>
      </c>
      <c r="I8" s="11">
        <v>854.51</v>
      </c>
      <c r="J8" s="11">
        <v>0</v>
      </c>
      <c r="K8" s="11">
        <v>854.51</v>
      </c>
      <c r="L8" s="11">
        <v>0</v>
      </c>
      <c r="M8" s="11">
        <v>0</v>
      </c>
      <c r="N8" s="11">
        <v>0</v>
      </c>
    </row>
    <row r="9" s="1" customFormat="1" ht="47" customHeight="1" spans="1:14">
      <c r="A9" s="12" t="s">
        <v>80</v>
      </c>
      <c r="B9" s="13"/>
      <c r="C9" s="13"/>
      <c r="D9" s="14" t="s">
        <v>81</v>
      </c>
      <c r="E9" s="15">
        <v>0</v>
      </c>
      <c r="F9" s="15">
        <v>0</v>
      </c>
      <c r="G9" s="15">
        <v>0</v>
      </c>
      <c r="H9" s="15">
        <v>854.51</v>
      </c>
      <c r="I9" s="15">
        <v>854.51</v>
      </c>
      <c r="J9" s="15">
        <v>0</v>
      </c>
      <c r="K9" s="15">
        <v>854.51</v>
      </c>
      <c r="L9" s="15">
        <v>0</v>
      </c>
      <c r="M9" s="15">
        <v>0</v>
      </c>
      <c r="N9" s="15">
        <v>0</v>
      </c>
    </row>
    <row r="10" s="1" customFormat="1" ht="47" customHeight="1" spans="1:14">
      <c r="A10" s="12" t="s">
        <v>90</v>
      </c>
      <c r="B10" s="13"/>
      <c r="C10" s="13"/>
      <c r="D10" s="14" t="s">
        <v>91</v>
      </c>
      <c r="E10" s="15">
        <v>0</v>
      </c>
      <c r="F10" s="15">
        <v>0</v>
      </c>
      <c r="G10" s="15">
        <v>0</v>
      </c>
      <c r="H10" s="15">
        <v>854.51</v>
      </c>
      <c r="I10" s="15">
        <v>854.51</v>
      </c>
      <c r="J10" s="15">
        <v>0</v>
      </c>
      <c r="K10" s="15">
        <v>854.51</v>
      </c>
      <c r="L10" s="15">
        <v>0</v>
      </c>
      <c r="M10" s="15">
        <v>0</v>
      </c>
      <c r="N10" s="15">
        <v>0</v>
      </c>
    </row>
    <row r="11" s="1" customFormat="1" ht="47" customHeight="1" spans="1:14">
      <c r="A11" s="12" t="s">
        <v>92</v>
      </c>
      <c r="B11" s="13"/>
      <c r="C11" s="13"/>
      <c r="D11" s="14" t="s">
        <v>93</v>
      </c>
      <c r="E11" s="15">
        <v>0</v>
      </c>
      <c r="F11" s="15">
        <v>0</v>
      </c>
      <c r="G11" s="15">
        <v>0</v>
      </c>
      <c r="H11" s="15">
        <v>854.51</v>
      </c>
      <c r="I11" s="15">
        <v>854.51</v>
      </c>
      <c r="J11" s="15">
        <v>0</v>
      </c>
      <c r="K11" s="15">
        <v>854.51</v>
      </c>
      <c r="L11" s="15">
        <v>0</v>
      </c>
      <c r="M11" s="15">
        <v>0</v>
      </c>
      <c r="N11" s="15">
        <v>0</v>
      </c>
    </row>
    <row r="12" s="1" customFormat="1" ht="12.75" spans="4:4">
      <c r="D12" s="2"/>
    </row>
    <row r="13" s="1" customFormat="1" ht="14.25" spans="4:9">
      <c r="D13" s="2"/>
      <c r="I13" s="16"/>
    </row>
  </sheetData>
  <mergeCells count="20">
    <mergeCell ref="F1:K1"/>
    <mergeCell ref="A4:D4"/>
    <mergeCell ref="E4:G4"/>
    <mergeCell ref="I4:K4"/>
    <mergeCell ref="L4:N4"/>
    <mergeCell ref="A9:C9"/>
    <mergeCell ref="A10:C10"/>
    <mergeCell ref="A11:C11"/>
    <mergeCell ref="D5:D7"/>
    <mergeCell ref="E5:E7"/>
    <mergeCell ref="F5:F7"/>
    <mergeCell ref="G5:G7"/>
    <mergeCell ref="H4:H7"/>
    <mergeCell ref="I5:I7"/>
    <mergeCell ref="J5:J7"/>
    <mergeCell ref="K5:K7"/>
    <mergeCell ref="L5:L7"/>
    <mergeCell ref="M5:M7"/>
    <mergeCell ref="N5:N7"/>
    <mergeCell ref="A5:C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一般公共预算安排的“三公”经费支出决算表</vt:lpstr>
      <vt:lpstr>政府性基金收入支出决算表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fgw-536</dc:creator>
  <cp:lastModifiedBy>­_小樹</cp:lastModifiedBy>
  <dcterms:created xsi:type="dcterms:W3CDTF">2006-09-13T11:21:00Z</dcterms:created>
  <dcterms:modified xsi:type="dcterms:W3CDTF">2018-07-25T11:45:42Z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